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\Downloads\"/>
    </mc:Choice>
  </mc:AlternateContent>
  <xr:revisionPtr revIDLastSave="0" documentId="13_ncr:1_{50422A77-135D-4781-B15B-4F1ED1E5AF32}" xr6:coauthVersionLast="45" xr6:coauthVersionMax="46" xr10:uidLastSave="{00000000-0000-0000-0000-000000000000}"/>
  <bookViews>
    <workbookView xWindow="-98" yWindow="-98" windowWidth="20715" windowHeight="13276" activeTab="5" xr2:uid="{00A61D8B-2888-469D-A0AC-24DDB64CD596}"/>
  </bookViews>
  <sheets>
    <sheet name="المستهدفات الشهرية للدخل" sheetId="7" r:id="rId1"/>
    <sheet name="ملخص الموازنة" sheetId="1" r:id="rId2"/>
    <sheet name="الموارد المالية" sheetId="5" r:id="rId3"/>
    <sheet name="الإدارية" sheetId="4" r:id="rId4"/>
    <sheet name="التطوع" sheetId="3" r:id="rId5"/>
    <sheet name="التنمية الاجتماعية" sheetId="2" r:id="rId6"/>
  </sheets>
  <definedNames>
    <definedName name="_xlnm.Print_Area" localSheetId="3">الإدارية!$A$1:$S$65</definedName>
    <definedName name="_xlnm.Print_Area" localSheetId="4">التطوع!$A$1:$S$17</definedName>
    <definedName name="_xlnm.Print_Area" localSheetId="5">'التنمية الاجتماعية'!$A$1:$S$54</definedName>
    <definedName name="_xlnm.Print_Area" localSheetId="0">'المستهدفات الشهرية للدخل'!$A$1:$P$20</definedName>
    <definedName name="_xlnm.Print_Area" localSheetId="2">'الموارد المالية'!$A$1:$S$35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7" l="1"/>
  <c r="N17" i="7"/>
  <c r="M17" i="7"/>
  <c r="L17" i="7"/>
  <c r="K17" i="7"/>
  <c r="J17" i="7"/>
  <c r="I17" i="7"/>
  <c r="H17" i="7"/>
  <c r="G17" i="7"/>
  <c r="F17" i="7"/>
  <c r="E17" i="7"/>
  <c r="D17" i="7"/>
  <c r="C16" i="7"/>
  <c r="C15" i="7"/>
  <c r="C14" i="7"/>
  <c r="C13" i="7"/>
  <c r="C12" i="7"/>
  <c r="C11" i="7"/>
  <c r="C10" i="7"/>
  <c r="C9" i="7"/>
  <c r="C8" i="7"/>
  <c r="C7" i="7"/>
  <c r="C6" i="7"/>
  <c r="C5" i="7"/>
  <c r="C17" i="7" l="1"/>
</calcChain>
</file>

<file path=xl/sharedStrings.xml><?xml version="1.0" encoding="utf-8"?>
<sst xmlns="http://schemas.openxmlformats.org/spreadsheetml/2006/main" count="469" uniqueCount="243">
  <si>
    <t>الجدول الزمني - لخطة قسم التنمية لاإجتماعية 2021م</t>
  </si>
  <si>
    <t>مؤشر الأداء</t>
  </si>
  <si>
    <t xml:space="preserve">رقم المبادرة </t>
  </si>
  <si>
    <t>المبادرة / الوسيلة / الاجراء</t>
  </si>
  <si>
    <t>مسئول التنفيذ</t>
  </si>
  <si>
    <t>عدد مرات التنفيذ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</si>
  <si>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</si>
  <si>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</si>
  <si>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</si>
  <si>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</si>
  <si>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</si>
  <si>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</si>
  <si>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</si>
  <si>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</si>
  <si>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</si>
  <si>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</si>
  <si>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</si>
  <si>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</si>
  <si>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1-1</t>
  </si>
  <si>
    <t xml:space="preserve">إعادة بحث لجميع الملفات السابقة </t>
  </si>
  <si>
    <t xml:space="preserve">رئيسة قسم البحث </t>
  </si>
  <si>
    <t>إعداد قاعدة بيانات بالميول المهني للمستفيدات</t>
  </si>
  <si>
    <t>1-2</t>
  </si>
  <si>
    <t>الحملات الإعلامية  للوصول عن المتعففات</t>
  </si>
  <si>
    <t>قسم البحث</t>
  </si>
  <si>
    <t xml:space="preserve">زيارات مجتمعية ( لسيدات الأعمال ورائدات المجتمع ) </t>
  </si>
  <si>
    <t>إستضافة المستفيدات في الجمعية لإقامة ورشة عمل حول الوصول للمتعففات</t>
  </si>
  <si>
    <t xml:space="preserve">ورشة عمل مع متخصصات </t>
  </si>
  <si>
    <t xml:space="preserve">تقرير بالحالات المتعففة </t>
  </si>
  <si>
    <t>-</t>
  </si>
  <si>
    <t>1-4</t>
  </si>
  <si>
    <t>سداد الإيجارات</t>
  </si>
  <si>
    <t>قسم الرعاية</t>
  </si>
  <si>
    <t>السلة الغذائية</t>
  </si>
  <si>
    <t>تفريج الكرب</t>
  </si>
  <si>
    <t>الأجهزة الكهربائية</t>
  </si>
  <si>
    <t>الكسوة</t>
  </si>
  <si>
    <t xml:space="preserve">توفير الأثاث المنزلي </t>
  </si>
  <si>
    <t>الحقيبة المدرسية</t>
  </si>
  <si>
    <t>2-1</t>
  </si>
  <si>
    <t>برنامج الوعي النفسي</t>
  </si>
  <si>
    <t xml:space="preserve">قسم البرامج </t>
  </si>
  <si>
    <t>برنامج الوعي القانوني</t>
  </si>
  <si>
    <t>برنامج رفع الوعي لحالات الطلاق المتكرر والمتوارث</t>
  </si>
  <si>
    <t>2-2</t>
  </si>
  <si>
    <t>الهاتف الاستشاري</t>
  </si>
  <si>
    <t xml:space="preserve">الجلسات الاستشارية </t>
  </si>
  <si>
    <t>برنامج المساندة القانونية</t>
  </si>
  <si>
    <t xml:space="preserve">المرافعات </t>
  </si>
  <si>
    <t xml:space="preserve">كتابات المذكرات واللوائح القانونية وصحائف الدعوة </t>
  </si>
  <si>
    <t xml:space="preserve">عقد الشراكات </t>
  </si>
  <si>
    <t>3-1</t>
  </si>
  <si>
    <t>تشكيل فريق التوجيه الشخصي "الكوتش"</t>
  </si>
  <si>
    <t>برنامج تدريبي للمستفيدات</t>
  </si>
  <si>
    <t>جلسات التوجيه الشخصي</t>
  </si>
  <si>
    <t xml:space="preserve">الشخصيات الملهمة </t>
  </si>
  <si>
    <t>تقرير دوري عن نتائج التوجيه الشخصي</t>
  </si>
  <si>
    <t>برنامج نقاطي</t>
  </si>
  <si>
    <t>3-2</t>
  </si>
  <si>
    <t xml:space="preserve">حصر الدراسات السابقة والحديثة الخاصة بسوق العمل  </t>
  </si>
  <si>
    <t>تقرير  توجهات إسعاد للتأهيل لسوق العمل</t>
  </si>
  <si>
    <t>3-3</t>
  </si>
  <si>
    <t>إعداد البرنامج التدريبي الملائم للميول المهني</t>
  </si>
  <si>
    <t>تنفيذ حزمة من برامج التأهيل</t>
  </si>
  <si>
    <t xml:space="preserve">برنامج تأهيل النزيلات </t>
  </si>
  <si>
    <t>تقييم نتائج وأثر التدريب</t>
  </si>
  <si>
    <t xml:space="preserve">حفل التكريم </t>
  </si>
  <si>
    <t>3-4</t>
  </si>
  <si>
    <t>الشراكات الوظيفية</t>
  </si>
  <si>
    <t>الشراكات التنموية</t>
  </si>
  <si>
    <t xml:space="preserve">ملتقى التوظيف </t>
  </si>
  <si>
    <t xml:space="preserve">تقييم المشاريع الصغيرة </t>
  </si>
  <si>
    <t>3-5</t>
  </si>
  <si>
    <t>مجلس تمكين الشهري</t>
  </si>
  <si>
    <t xml:space="preserve">ملتقى رائدات الأعمال </t>
  </si>
  <si>
    <t xml:space="preserve">ركن الاستشارات التنموية </t>
  </si>
  <si>
    <t>تقرير المتابعة الدوري لمشروع تمكين</t>
  </si>
  <si>
    <t>5-1</t>
  </si>
  <si>
    <t xml:space="preserve">تطوير استمارة البحث </t>
  </si>
  <si>
    <t>ورش العمل تطوير أدوات البحث</t>
  </si>
  <si>
    <t xml:space="preserve">دورات متخصصة لتطوير البحث الاجتماعي </t>
  </si>
  <si>
    <t>الزيارات / الاستضافات للمتخصصين والخبراء</t>
  </si>
  <si>
    <t xml:space="preserve">تشكيل لجنة بحث مكونة من عدة باحثات </t>
  </si>
  <si>
    <t>5-2</t>
  </si>
  <si>
    <t>حصر الدراسات السابقة والحديثة الخاصة بالأرامل والمطلقات</t>
  </si>
  <si>
    <t>دراسة متخصصة لتحديد الاحتياج النفسي والاجتماعي والقانوني للمستفيدات</t>
  </si>
  <si>
    <t>الجدول الزمني - لخطة قسم التطوع 2021م</t>
  </si>
  <si>
    <t>ورشة عمل لتطوير آليات عمل قسم العمل التطوعي</t>
  </si>
  <si>
    <t>مدير التطوع</t>
  </si>
  <si>
    <t>تطوير  وتوثيق آليات إستقطاب النخب من المتطوعين</t>
  </si>
  <si>
    <t>6-3</t>
  </si>
  <si>
    <t>دراسة احتياجات الإدارات (التطوع العام / النخب)</t>
  </si>
  <si>
    <t>إعداد برامج مرئية وموشن جرافيك في مجال العمل التطوعي</t>
  </si>
  <si>
    <t xml:space="preserve">تخصيص ساعات تطوعية لطلبة الجامعات  </t>
  </si>
  <si>
    <t>تكوين فريق تطوعي خاص بالجمعية</t>
  </si>
  <si>
    <t>6-4</t>
  </si>
  <si>
    <t>الزيارات الميدانية للشركات والجهات الحكومية والأكاديميين والمتخصصين وتسويق العمل التطوعي عليهم</t>
  </si>
  <si>
    <t xml:space="preserve">مجلس الخبراء </t>
  </si>
  <si>
    <t>6-5</t>
  </si>
  <si>
    <t xml:space="preserve">عقد شراكات لدعم العمل التطوعي </t>
  </si>
  <si>
    <t>عقد شراكات مع الجامعات والجهات الحكومية وغير الربحية</t>
  </si>
  <si>
    <t>7-4</t>
  </si>
  <si>
    <t>متطوع الشهر</t>
  </si>
  <si>
    <t>الحفل السنوي لتكريم المتطوعين 
( 5 ديسمبر  اليوم العالمي للتطوع )</t>
  </si>
  <si>
    <t xml:space="preserve">برنامج رعاية المتطوعين </t>
  </si>
  <si>
    <t>برنامج إجتماعي نصف سنوي للمتطوعين</t>
  </si>
  <si>
    <t xml:space="preserve">إعتماد المدير التنفيذي </t>
  </si>
  <si>
    <t>الجدول الزمني - لخطة قسم الشؤون المالية والإدارية 2021م</t>
  </si>
  <si>
    <t xml:space="preserve">لائحة الموارد البشرية </t>
  </si>
  <si>
    <t>مدير الشؤون الإدارية</t>
  </si>
  <si>
    <t xml:space="preserve">دليل الوصف الوظيفي </t>
  </si>
  <si>
    <t xml:space="preserve">اللائحة المالية </t>
  </si>
  <si>
    <t xml:space="preserve">لائحة المشرف المالي </t>
  </si>
  <si>
    <t>لائحة المصروف من المستودع</t>
  </si>
  <si>
    <t xml:space="preserve">لائحة التطوع والمتطوعين </t>
  </si>
  <si>
    <t xml:space="preserve">لائحة المشتريات </t>
  </si>
  <si>
    <t>لائحة صلاحيات المدير التنفيذي</t>
  </si>
  <si>
    <t xml:space="preserve">لائحة الأمن والسلامة </t>
  </si>
  <si>
    <t>لائحة سير العمليات</t>
  </si>
  <si>
    <t xml:space="preserve">مراجعة الهيكل التنظيمي </t>
  </si>
  <si>
    <t>زيارة الجهات الحاصلة على شهادة الجودة</t>
  </si>
  <si>
    <t>استضافة خبراء في الجودة</t>
  </si>
  <si>
    <t>عقد ورش عمل تأهيلية للفريق عمل الجودة بالجمعية</t>
  </si>
  <si>
    <t>ألحاق فريق عمل الجودة بدروات متخصصة في شهادة الجودة</t>
  </si>
  <si>
    <t>برامج تثقيفية في الجودة لمنسوبي الجمعية</t>
  </si>
  <si>
    <t>5-3</t>
  </si>
  <si>
    <t>استضافة خبراء في الحوكمة</t>
  </si>
  <si>
    <t>زيارة جهات بارزة في الحوكمة</t>
  </si>
  <si>
    <t>برامج تثقيفية في الحوكمة لمنسوبي الجمعية</t>
  </si>
  <si>
    <t>ألحاق فريق عمل الجودة بدروات متخصصة في الحوكمة</t>
  </si>
  <si>
    <t>تقييم وضع الجمعية في الحوكمة</t>
  </si>
  <si>
    <t>5-4</t>
  </si>
  <si>
    <t>إعداد استبانة لقياس رضا المستفيدات</t>
  </si>
  <si>
    <t xml:space="preserve">إعداد استبانة لقياس رضا رجال الاعمال والمانحين </t>
  </si>
  <si>
    <t xml:space="preserve">إعداد استبانة لقياس رضا المتطوعين </t>
  </si>
  <si>
    <t xml:space="preserve">إعداد استبانة لقياس رضا منسوبي الجمعية  </t>
  </si>
  <si>
    <t>إعداد استبانة لقياس رضا المتجمع</t>
  </si>
  <si>
    <t>5-5</t>
  </si>
  <si>
    <t xml:space="preserve">آلية المتابعة </t>
  </si>
  <si>
    <t xml:space="preserve">ورشة تدريب على آلية المتابعة </t>
  </si>
  <si>
    <t xml:space="preserve">إعداد تقرير شهري </t>
  </si>
  <si>
    <t xml:space="preserve">ورشة عمل  ربع سنوية </t>
  </si>
  <si>
    <t>5-6</t>
  </si>
  <si>
    <t>برنامج إدارة المهام</t>
  </si>
  <si>
    <t>برنامج خدمات المستفيدين</t>
  </si>
  <si>
    <t>برنامج الكفالات لتنمية الموارد</t>
  </si>
  <si>
    <t>برنامج لإدارة التطوع والمتطوعين</t>
  </si>
  <si>
    <t>برنامج للشؤون الإدارية والمالية</t>
  </si>
  <si>
    <t>برنامج قياس إداء الموظفين</t>
  </si>
  <si>
    <t xml:space="preserve">برنامج لتحقيق مؤشرات الخطة التشغيلية </t>
  </si>
  <si>
    <t xml:space="preserve">برنامج سير العمليات </t>
  </si>
  <si>
    <t>5-7</t>
  </si>
  <si>
    <t>عقد ورش دورية مع الإدارات لاستعراض سير إجراءات عملياتهم</t>
  </si>
  <si>
    <t>إعداد نماذج سير عمليات للإدارات</t>
  </si>
  <si>
    <t>تقرير حصر الخدمات التي تحتاج إلى وقت زمني للتنفيذ</t>
  </si>
  <si>
    <t xml:space="preserve">تقرير قياس الوقت الزمني لتقديم الخدمات للمستفيدات </t>
  </si>
  <si>
    <t xml:space="preserve">إجراءات تقليل وقت الخدمات </t>
  </si>
  <si>
    <t>6-1</t>
  </si>
  <si>
    <t>زيادة عدد التقارير الصحفية والأخبار الإيجابية المنشورة عن الجمعية</t>
  </si>
  <si>
    <t>زيادة عدد المعارض التعريفية بالجمعية</t>
  </si>
  <si>
    <t xml:space="preserve">زيادة عدد الحملات الإعلامية </t>
  </si>
  <si>
    <t xml:space="preserve">زيادة عدد اللوحات الإعلامية في الطرق العامة داخل المدن أو خارجها </t>
  </si>
  <si>
    <t xml:space="preserve">التوثيق الإعلامي </t>
  </si>
  <si>
    <t>الحفل السنوي</t>
  </si>
  <si>
    <t xml:space="preserve">مطبوعات إعلامية </t>
  </si>
  <si>
    <t>7-2</t>
  </si>
  <si>
    <t xml:space="preserve">دراسة اجتياجات التدريبية للعاملين </t>
  </si>
  <si>
    <t xml:space="preserve">مسابقة تحفيزية للتطوير الذاتي </t>
  </si>
  <si>
    <t xml:space="preserve">الاستفادة من الدورات عن بعد </t>
  </si>
  <si>
    <t xml:space="preserve">دورات تدريبية </t>
  </si>
  <si>
    <t xml:space="preserve">وضع آلية لقياس الأثر التدريبي </t>
  </si>
  <si>
    <t>7-3</t>
  </si>
  <si>
    <t xml:space="preserve">الاطلاع على أفضل الممارسات لتقييم الموظفين </t>
  </si>
  <si>
    <t xml:space="preserve">التقييم الدوري لأداء الموظفين </t>
  </si>
  <si>
    <t xml:space="preserve">برامج تحفيز مادي ومعنوي </t>
  </si>
  <si>
    <t>7-5</t>
  </si>
  <si>
    <t xml:space="preserve">مسابقة أفضل فكرة تطويرية للجمعية </t>
  </si>
  <si>
    <t>الجدول الزمني - لخطة قسم تنمية الموارد المالية 2021م</t>
  </si>
  <si>
    <t>عقد شراكات مع المسئولية المجتمعية بالبنوك والشركات الكبرى</t>
  </si>
  <si>
    <t>رئيس قسم تنمية الموارد</t>
  </si>
  <si>
    <t>لقاء الشركاء</t>
  </si>
  <si>
    <t>8-1</t>
  </si>
  <si>
    <t>ورش عمل مراجعة وتطوير نظام تنمية الموارد المالية</t>
  </si>
  <si>
    <t>تطوير  وتوثيق آلية عمل قنوات التسويق</t>
  </si>
  <si>
    <t>8-2</t>
  </si>
  <si>
    <t>الإعداد لحملات الاستقطاع الشهري</t>
  </si>
  <si>
    <t>إعداد المسوقين / المسوقات</t>
  </si>
  <si>
    <t>تنفيذ حملات الاستقطاع</t>
  </si>
  <si>
    <t>دراسة شروط ومسارات المنح</t>
  </si>
  <si>
    <t>الرفع الدوري للمشاريع الملائمة</t>
  </si>
  <si>
    <t xml:space="preserve">الزيارات والاستضافات </t>
  </si>
  <si>
    <t>إعداد استمارات الكفالات</t>
  </si>
  <si>
    <t>إعداد المواد الإعلامية والملفات التسويقية</t>
  </si>
  <si>
    <t>تنفيذ حملات دورية</t>
  </si>
  <si>
    <t>إرسال التقارير الدورية للكفلاء</t>
  </si>
  <si>
    <t>حملة تعريفية بالرقم الموحد والمتجر</t>
  </si>
  <si>
    <t>تطوير المتجر الإلكتروني</t>
  </si>
  <si>
    <t xml:space="preserve">تقارير إيرادات التبرع الالكتروني </t>
  </si>
  <si>
    <t>الحملات الموسمية</t>
  </si>
  <si>
    <t xml:space="preserve">حملة استقبال التبرعات العينية </t>
  </si>
  <si>
    <t>تأسيس مقر لاستقبال التبرعات بمقر الجمعية</t>
  </si>
  <si>
    <t xml:space="preserve">فتح مقر تعريفي للجمعية </t>
  </si>
  <si>
    <t>تأسيس قاعدة بيانات الداعمين</t>
  </si>
  <si>
    <t>إعداد مخطط الزيارات الدورية</t>
  </si>
  <si>
    <t>تنفيذ الزيارات الأسبوعية</t>
  </si>
  <si>
    <t>8-3</t>
  </si>
  <si>
    <t>المراسلات الشهرية</t>
  </si>
  <si>
    <t>تأسيس قاعدة بالوسطاء</t>
  </si>
  <si>
    <t>الإجتماع الدوري لوسطاء الخير</t>
  </si>
  <si>
    <t>8-4</t>
  </si>
  <si>
    <t>تصميم مشروع وقف إسعاد</t>
  </si>
  <si>
    <t xml:space="preserve">تسويق مشروع الوقف </t>
  </si>
  <si>
    <t xml:space="preserve">تأهيل مبنى الوقف </t>
  </si>
  <si>
    <t xml:space="preserve">حملة تسويق مشروع صندوق اسعاد التنموي الوقفي </t>
  </si>
  <si>
    <t>تسويق الاستثمار الاجتماعي</t>
  </si>
  <si>
    <t>رئيس قسم تنمية الموارد المالية</t>
  </si>
  <si>
    <t>المستهدفات الرقمية لقسم تنمية الموارد المالية - 2021م</t>
  </si>
  <si>
    <t>القنوات التسويقية</t>
  </si>
  <si>
    <t>المجموع</t>
  </si>
  <si>
    <t>الاستقطاع الشهري</t>
  </si>
  <si>
    <t xml:space="preserve">المؤسسات المانحة والمسئولية المجتمعية </t>
  </si>
  <si>
    <t>برنامج الكفالات</t>
  </si>
  <si>
    <t>الرقم الموحد</t>
  </si>
  <si>
    <t>المتجر الإلكتروني</t>
  </si>
  <si>
    <t xml:space="preserve">التبرعات العينية </t>
  </si>
  <si>
    <t>المقرات الدائمة</t>
  </si>
  <si>
    <t>علاقات الداعمين (رجال الأعمال)</t>
  </si>
  <si>
    <t>مشروع وقف إسعاد</t>
  </si>
  <si>
    <t xml:space="preserve">مشروع صندوق اسعاد التنموي الوقفي </t>
  </si>
  <si>
    <t>مشروع الاستثمار الاجتماعي</t>
  </si>
  <si>
    <t>إجمالي المستهدفات الشهرية
 لقسم تنمية الموارد المالية</t>
  </si>
  <si>
    <t xml:space="preserve">إجمالي موازنة برامج إدارة تنمية الموارد المالية </t>
  </si>
  <si>
    <t xml:space="preserve">إجمالي موازنة برامج إدارة التنمية الاجتماعية </t>
  </si>
  <si>
    <t>إجمالي موازنة برامج إدارة الشؤون الإدارية + قسم الإعلام</t>
  </si>
  <si>
    <t>إجمالي الإيرادت</t>
  </si>
  <si>
    <t>الرواتب ولحقاتها</t>
  </si>
  <si>
    <t xml:space="preserve">مصاريف عمومية متفرقة </t>
  </si>
  <si>
    <t>نثريات</t>
  </si>
  <si>
    <t>الموازنة التقديرية للعام 2021</t>
  </si>
  <si>
    <t>المجموع للمصروفات</t>
  </si>
  <si>
    <t>مستمر</t>
  </si>
  <si>
    <t>ميزانية 2020</t>
  </si>
  <si>
    <t>المصروفات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</si>
</sst>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ر_._س_._‏_-;\-* #,##0.00\ _ر_._س_._‏_-;_-* &quot;-&quot;??\ _ر_._س_._‏_-;_-@_-"/>
    <numFmt numFmtId="165" formatCode="_-* #,##0\ _ر_._س_._‏_-;\-* #,##0\ _ر_._س_._‏_-;_-* &quot;-&quot;??\ _ر_._س_._‏_-;_-@_-"/>
    <numFmt numFmtId="166" formatCode="_(* #,##0_);_(* \(#,##0\);_(* &quot;-&quot;??_);_(@_)"/>
  </numFmts>
  <fonts count="30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20"/>
      <color theme="1"/>
      <name val="Sakkal Majalla"/>
    </font>
    <font>
      <sz val="11"/>
      <color theme="1"/>
      <name val="Arial"/>
      <family val="2"/>
      <scheme val="minor"/>
    </font>
    <font>
      <b/>
      <sz val="26"/>
      <color theme="4" tint="-0.249977111117893"/>
      <name val="Sakkal Majalla"/>
    </font>
    <font>
      <b/>
      <sz val="16"/>
      <color theme="1"/>
      <name val="Sakkal Majalla"/>
    </font>
    <font>
      <b/>
      <sz val="20"/>
      <name val="Sakkal Majalla"/>
    </font>
    <font>
      <b/>
      <sz val="18"/>
      <name val="Sakkal Majalla"/>
    </font>
    <font>
      <b/>
      <sz val="14"/>
      <name val="Sakkal Majalla"/>
    </font>
    <font>
      <b/>
      <sz val="14"/>
      <name val="Arial"/>
      <family val="2"/>
      <scheme val="minor"/>
    </font>
    <font>
      <b/>
      <sz val="20"/>
      <color theme="1"/>
      <name val="Sakkal Majalla"/>
    </font>
    <font>
      <b/>
      <sz val="20"/>
      <color rgb="FF0070C0"/>
      <name val="Sakkal Majalla"/>
    </font>
    <font>
      <b/>
      <sz val="16"/>
      <color rgb="FF0070C0"/>
      <name val="Arial"/>
      <family val="2"/>
      <scheme val="minor"/>
    </font>
    <font>
      <b/>
      <sz val="14"/>
      <color theme="1"/>
      <name val="Sakkal Majalla"/>
    </font>
    <font>
      <sz val="16"/>
      <name val="Sakkal Majalla"/>
    </font>
    <font>
      <b/>
      <sz val="16"/>
      <name val="Sakkal Majalla"/>
    </font>
    <font>
      <sz val="14"/>
      <name val="Sakkal Majalla"/>
    </font>
    <font>
      <b/>
      <u/>
      <sz val="48"/>
      <color theme="4" tint="-0.249977111117893"/>
      <name val="Sakkal Majalla"/>
    </font>
    <font>
      <b/>
      <sz val="36"/>
      <color theme="1"/>
      <name val="Sakkal Majalla"/>
    </font>
    <font>
      <b/>
      <sz val="22"/>
      <name val="Sakkal Majalla"/>
    </font>
    <font>
      <b/>
      <sz val="18"/>
      <name val="Arial"/>
      <family val="2"/>
      <scheme val="minor"/>
    </font>
    <font>
      <b/>
      <sz val="22"/>
      <color theme="1"/>
      <name val="Sakkal Majalla"/>
    </font>
    <font>
      <b/>
      <sz val="22"/>
      <color rgb="FFC00000"/>
      <name val="Arial"/>
      <family val="2"/>
      <scheme val="minor"/>
    </font>
    <font>
      <b/>
      <sz val="20"/>
      <color theme="9" tint="-0.499984740745262"/>
      <name val="Sakkal Majalla"/>
    </font>
    <font>
      <b/>
      <sz val="26"/>
      <color theme="9" tint="-0.499984740745262"/>
      <name val="Sakkal Majalla"/>
    </font>
    <font>
      <sz val="24"/>
      <color theme="1"/>
      <name val="Arial"/>
      <family val="2"/>
      <scheme val="minor"/>
    </font>
    <font>
      <b/>
      <sz val="20"/>
      <color theme="4" tint="-0.499984740745262"/>
      <name val="Sakkal Majalla"/>
    </font>
    <font>
      <b/>
      <sz val="20"/>
      <color rgb="FF0070C0"/>
      <name val="Arial"/>
      <family val="2"/>
      <scheme val="minor"/>
    </font>
    <font>
      <b/>
      <sz val="36"/>
      <color theme="9" tint="-0.499984740745262"/>
      <name val="Sakkal Majalla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2">
    <xf numFmtId="0" fontId="0" fillId="0" borderId="0" xfId="0"/>
    <xf numFmtId="49" fontId="3" fillId="0" borderId="0" xfId="2" applyNumberFormat="1" applyFont="1"/>
    <xf numFmtId="0" fontId="3" fillId="0" borderId="0" xfId="2" applyFont="1"/>
    <xf numFmtId="49" fontId="6" fillId="2" borderId="1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textRotation="180" wrapText="1"/>
    </xf>
    <xf numFmtId="0" fontId="6" fillId="5" borderId="3" xfId="3" applyFont="1" applyFill="1" applyBorder="1" applyAlignment="1">
      <alignment horizontal="center" vertical="center" textRotation="180" wrapText="1"/>
    </xf>
    <xf numFmtId="0" fontId="6" fillId="5" borderId="4" xfId="3" applyFont="1" applyFill="1" applyBorder="1" applyAlignment="1">
      <alignment horizontal="center" vertical="center" textRotation="180" wrapText="1"/>
    </xf>
    <xf numFmtId="0" fontId="7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right" vertical="center" wrapText="1" readingOrder="2"/>
    </xf>
    <xf numFmtId="0" fontId="9" fillId="0" borderId="7" xfId="3" applyFont="1" applyBorder="1" applyAlignment="1">
      <alignment horizontal="center" vertical="center" wrapText="1" readingOrder="2"/>
    </xf>
    <xf numFmtId="0" fontId="10" fillId="0" borderId="7" xfId="3" applyFont="1" applyBorder="1" applyAlignment="1">
      <alignment horizontal="center" vertical="center" wrapText="1" readingOrder="1"/>
    </xf>
    <xf numFmtId="0" fontId="3" fillId="0" borderId="9" xfId="2" applyFont="1" applyBorder="1"/>
    <xf numFmtId="0" fontId="3" fillId="0" borderId="7" xfId="2" applyFont="1" applyBorder="1"/>
    <xf numFmtId="0" fontId="3" fillId="6" borderId="8" xfId="2" applyFont="1" applyFill="1" applyBorder="1"/>
    <xf numFmtId="0" fontId="3" fillId="0" borderId="8" xfId="2" applyFont="1" applyBorder="1"/>
    <xf numFmtId="0" fontId="3" fillId="6" borderId="9" xfId="2" applyFont="1" applyFill="1" applyBorder="1"/>
    <xf numFmtId="0" fontId="7" fillId="0" borderId="10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right" vertical="center" wrapText="1" readingOrder="2"/>
    </xf>
    <xf numFmtId="0" fontId="9" fillId="0" borderId="5" xfId="3" applyFont="1" applyBorder="1" applyAlignment="1">
      <alignment horizontal="center" vertical="center" wrapText="1" readingOrder="2"/>
    </xf>
    <xf numFmtId="0" fontId="10" fillId="0" borderId="5" xfId="3" applyFont="1" applyBorder="1" applyAlignment="1">
      <alignment horizontal="center" vertical="center" wrapText="1" readingOrder="1"/>
    </xf>
    <xf numFmtId="0" fontId="3" fillId="0" borderId="12" xfId="2" applyFont="1" applyBorder="1"/>
    <xf numFmtId="0" fontId="3" fillId="0" borderId="5" xfId="2" applyFont="1" applyBorder="1"/>
    <xf numFmtId="0" fontId="3" fillId="0" borderId="11" xfId="2" applyFont="1" applyBorder="1"/>
    <xf numFmtId="0" fontId="3" fillId="6" borderId="12" xfId="2" applyFont="1" applyFill="1" applyBorder="1"/>
    <xf numFmtId="0" fontId="3" fillId="6" borderId="11" xfId="2" applyFont="1" applyFill="1" applyBorder="1"/>
    <xf numFmtId="0" fontId="3" fillId="6" borderId="5" xfId="2" applyFont="1" applyFill="1" applyBorder="1"/>
    <xf numFmtId="0" fontId="3" fillId="6" borderId="11" xfId="2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49" fontId="6" fillId="2" borderId="2" xfId="3" applyNumberFormat="1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8" fillId="7" borderId="7" xfId="3" applyFont="1" applyFill="1" applyBorder="1" applyAlignment="1">
      <alignment horizontal="right" vertical="center" wrapText="1" readingOrder="2"/>
    </xf>
    <xf numFmtId="0" fontId="7" fillId="0" borderId="12" xfId="3" applyFont="1" applyBorder="1" applyAlignment="1">
      <alignment horizontal="center" vertical="center" wrapText="1"/>
    </xf>
    <xf numFmtId="0" fontId="8" fillId="7" borderId="5" xfId="3" applyFont="1" applyFill="1" applyBorder="1" applyAlignment="1">
      <alignment horizontal="right" vertical="center" wrapText="1" readingOrder="2"/>
    </xf>
    <xf numFmtId="0" fontId="7" fillId="0" borderId="20" xfId="3" applyFont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right" vertical="center" wrapText="1" readingOrder="2"/>
    </xf>
    <xf numFmtId="0" fontId="9" fillId="0" borderId="21" xfId="3" applyFont="1" applyBorder="1" applyAlignment="1">
      <alignment horizontal="center" vertical="center" wrapText="1" readingOrder="2"/>
    </xf>
    <xf numFmtId="0" fontId="10" fillId="0" borderId="21" xfId="3" applyFont="1" applyBorder="1" applyAlignment="1">
      <alignment horizontal="center" vertical="center" wrapText="1" readingOrder="1"/>
    </xf>
    <xf numFmtId="0" fontId="3" fillId="0" borderId="20" xfId="2" applyFont="1" applyBorder="1"/>
    <xf numFmtId="0" fontId="3" fillId="0" borderId="21" xfId="2" applyFont="1" applyBorder="1"/>
    <xf numFmtId="0" fontId="3" fillId="0" borderId="22" xfId="2" applyFont="1" applyBorder="1"/>
    <xf numFmtId="0" fontId="15" fillId="0" borderId="25" xfId="3" applyFont="1" applyBorder="1" applyAlignment="1">
      <alignment horizontal="center" vertical="center" wrapText="1"/>
    </xf>
    <xf numFmtId="0" fontId="16" fillId="0" borderId="25" xfId="3" applyFont="1" applyBorder="1" applyAlignment="1">
      <alignment vertical="center" wrapText="1" readingOrder="2"/>
    </xf>
    <xf numFmtId="0" fontId="17" fillId="0" borderId="25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Font="1" applyBorder="1" applyAlignment="1">
      <alignment vertical="center" wrapText="1" readingOrder="2"/>
    </xf>
    <xf numFmtId="0" fontId="17" fillId="0" borderId="5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49" fontId="7" fillId="0" borderId="12" xfId="3" applyNumberFormat="1" applyFont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3" borderId="28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textRotation="180" wrapText="1"/>
    </xf>
    <xf numFmtId="0" fontId="3" fillId="6" borderId="30" xfId="2" applyFont="1" applyFill="1" applyBorder="1"/>
    <xf numFmtId="0" fontId="3" fillId="0" borderId="31" xfId="2" applyFont="1" applyBorder="1"/>
    <xf numFmtId="0" fontId="3" fillId="6" borderId="31" xfId="2" applyFont="1" applyFill="1" applyBorder="1" applyAlignment="1">
      <alignment horizontal="center" vertical="center"/>
    </xf>
    <xf numFmtId="0" fontId="3" fillId="6" borderId="31" xfId="2" applyFont="1" applyFill="1" applyBorder="1"/>
    <xf numFmtId="0" fontId="7" fillId="0" borderId="32" xfId="3" applyFont="1" applyBorder="1" applyAlignment="1">
      <alignment horizontal="center" vertical="center" wrapText="1"/>
    </xf>
    <xf numFmtId="0" fontId="8" fillId="7" borderId="13" xfId="3" applyFont="1" applyFill="1" applyBorder="1" applyAlignment="1">
      <alignment horizontal="right" vertical="center" wrapText="1" readingOrder="2"/>
    </xf>
    <xf numFmtId="0" fontId="9" fillId="0" borderId="13" xfId="3" applyFont="1" applyBorder="1" applyAlignment="1">
      <alignment horizontal="center" vertical="center" wrapText="1" readingOrder="2"/>
    </xf>
    <xf numFmtId="0" fontId="10" fillId="0" borderId="13" xfId="3" applyFont="1" applyBorder="1" applyAlignment="1">
      <alignment horizontal="center" vertical="center" wrapText="1" readingOrder="1"/>
    </xf>
    <xf numFmtId="0" fontId="3" fillId="6" borderId="20" xfId="2" applyFont="1" applyFill="1" applyBorder="1"/>
    <xf numFmtId="0" fontId="3" fillId="6" borderId="21" xfId="2" applyFont="1" applyFill="1" applyBorder="1"/>
    <xf numFmtId="0" fontId="3" fillId="0" borderId="33" xfId="2" applyFont="1" applyBorder="1"/>
    <xf numFmtId="165" fontId="3" fillId="0" borderId="0" xfId="4" applyNumberFormat="1" applyFont="1" applyFill="1" applyBorder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19" fillId="8" borderId="5" xfId="3" applyFont="1" applyFill="1" applyBorder="1" applyAlignment="1">
      <alignment horizontal="center" vertical="center" wrapText="1"/>
    </xf>
    <xf numFmtId="165" fontId="19" fillId="5" borderId="5" xfId="4" applyNumberFormat="1" applyFont="1" applyFill="1" applyBorder="1" applyAlignment="1">
      <alignment horizontal="center" vertical="center" wrapText="1"/>
    </xf>
    <xf numFmtId="0" fontId="20" fillId="7" borderId="5" xfId="3" applyFont="1" applyFill="1" applyBorder="1" applyAlignment="1">
      <alignment horizontal="right" vertical="center" wrapText="1" readingOrder="2"/>
    </xf>
    <xf numFmtId="165" fontId="21" fillId="0" borderId="5" xfId="4" applyNumberFormat="1" applyFont="1" applyBorder="1" applyAlignment="1">
      <alignment horizontal="center" vertical="center" wrapText="1" readingOrder="1"/>
    </xf>
    <xf numFmtId="165" fontId="22" fillId="0" borderId="5" xfId="4" applyNumberFormat="1" applyFont="1" applyFill="1" applyBorder="1" applyAlignment="1">
      <alignment horizontal="center" vertical="center"/>
    </xf>
    <xf numFmtId="0" fontId="20" fillId="9" borderId="5" xfId="3" applyFont="1" applyFill="1" applyBorder="1" applyAlignment="1">
      <alignment horizontal="right" vertical="center" wrapText="1" readingOrder="2"/>
    </xf>
    <xf numFmtId="165" fontId="21" fillId="9" borderId="5" xfId="4" applyNumberFormat="1" applyFont="1" applyFill="1" applyBorder="1" applyAlignment="1">
      <alignment horizontal="center" vertical="center" wrapText="1" readingOrder="1"/>
    </xf>
    <xf numFmtId="0" fontId="20" fillId="8" borderId="5" xfId="2" applyFont="1" applyFill="1" applyBorder="1" applyAlignment="1">
      <alignment horizontal="center" vertical="center" wrapText="1"/>
    </xf>
    <xf numFmtId="165" fontId="23" fillId="8" borderId="5" xfId="4" applyNumberFormat="1" applyFont="1" applyFill="1" applyBorder="1" applyAlignment="1">
      <alignment horizontal="center" vertical="center" wrapText="1" readingOrder="1"/>
    </xf>
    <xf numFmtId="165" fontId="20" fillId="3" borderId="5" xfId="4" applyNumberFormat="1" applyFont="1" applyFill="1" applyBorder="1" applyAlignment="1">
      <alignment horizontal="center" vertical="center"/>
    </xf>
    <xf numFmtId="165" fontId="14" fillId="0" borderId="0" xfId="4" applyNumberFormat="1" applyFont="1" applyAlignment="1">
      <alignment horizontal="center" vertical="center"/>
    </xf>
    <xf numFmtId="165" fontId="3" fillId="0" borderId="0" xfId="4" applyNumberFormat="1" applyFont="1" applyAlignment="1">
      <alignment horizontal="center"/>
    </xf>
    <xf numFmtId="165" fontId="11" fillId="0" borderId="0" xfId="4" applyNumberFormat="1" applyFont="1" applyFill="1" applyAlignment="1">
      <alignment horizontal="center" vertical="center"/>
    </xf>
    <xf numFmtId="0" fontId="3" fillId="0" borderId="12" xfId="2" applyFont="1" applyFill="1" applyBorder="1"/>
    <xf numFmtId="0" fontId="3" fillId="0" borderId="5" xfId="2" applyFont="1" applyFill="1" applyBorder="1"/>
    <xf numFmtId="0" fontId="3" fillId="0" borderId="11" xfId="2" applyFont="1" applyFill="1" applyBorder="1"/>
    <xf numFmtId="0" fontId="3" fillId="0" borderId="9" xfId="2" applyFont="1" applyFill="1" applyBorder="1"/>
    <xf numFmtId="0" fontId="3" fillId="0" borderId="7" xfId="2" applyFont="1" applyFill="1" applyBorder="1"/>
    <xf numFmtId="0" fontId="3" fillId="0" borderId="8" xfId="2" applyFont="1" applyFill="1" applyBorder="1"/>
    <xf numFmtId="0" fontId="3" fillId="0" borderId="5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0" xfId="2" applyFont="1" applyFill="1" applyBorder="1"/>
    <xf numFmtId="49" fontId="7" fillId="0" borderId="5" xfId="3" applyNumberFormat="1" applyFont="1" applyBorder="1" applyAlignment="1">
      <alignment horizontal="center" vertical="center" wrapText="1"/>
    </xf>
    <xf numFmtId="0" fontId="3" fillId="7" borderId="0" xfId="2" applyFont="1" applyFill="1"/>
    <xf numFmtId="0" fontId="6" fillId="7" borderId="2" xfId="3" applyFont="1" applyFill="1" applyBorder="1" applyAlignment="1">
      <alignment horizontal="center" vertical="center" textRotation="180" wrapText="1"/>
    </xf>
    <xf numFmtId="0" fontId="6" fillId="7" borderId="3" xfId="3" applyFont="1" applyFill="1" applyBorder="1" applyAlignment="1">
      <alignment horizontal="center" vertical="center" textRotation="180" wrapText="1"/>
    </xf>
    <xf numFmtId="0" fontId="6" fillId="7" borderId="4" xfId="3" applyFont="1" applyFill="1" applyBorder="1" applyAlignment="1">
      <alignment horizontal="center" vertical="center" textRotation="180" wrapText="1"/>
    </xf>
    <xf numFmtId="0" fontId="3" fillId="7" borderId="9" xfId="2" applyFont="1" applyFill="1" applyBorder="1"/>
    <xf numFmtId="0" fontId="3" fillId="7" borderId="7" xfId="2" applyFont="1" applyFill="1" applyBorder="1"/>
    <xf numFmtId="0" fontId="3" fillId="7" borderId="8" xfId="2" applyFont="1" applyFill="1" applyBorder="1"/>
    <xf numFmtId="0" fontId="3" fillId="7" borderId="12" xfId="2" applyFont="1" applyFill="1" applyBorder="1"/>
    <xf numFmtId="0" fontId="3" fillId="7" borderId="5" xfId="2" applyFont="1" applyFill="1" applyBorder="1"/>
    <xf numFmtId="0" fontId="3" fillId="7" borderId="11" xfId="2" applyFont="1" applyFill="1" applyBorder="1"/>
    <xf numFmtId="0" fontId="3" fillId="7" borderId="5" xfId="2" applyFont="1" applyFill="1" applyBorder="1" applyAlignment="1">
      <alignment horizontal="center" vertical="center"/>
    </xf>
    <xf numFmtId="0" fontId="3" fillId="7" borderId="11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0" fontId="3" fillId="7" borderId="20" xfId="2" applyFont="1" applyFill="1" applyBorder="1"/>
    <xf numFmtId="0" fontId="3" fillId="7" borderId="21" xfId="2" applyFont="1" applyFill="1" applyBorder="1"/>
    <xf numFmtId="0" fontId="3" fillId="7" borderId="22" xfId="2" applyFont="1" applyFill="1" applyBorder="1"/>
    <xf numFmtId="165" fontId="13" fillId="11" borderId="24" xfId="4" applyNumberFormat="1" applyFont="1" applyFill="1" applyBorder="1" applyAlignment="1">
      <alignment horizontal="center" vertical="center" wrapText="1" readingOrder="1"/>
    </xf>
    <xf numFmtId="0" fontId="24" fillId="7" borderId="0" xfId="2" applyFont="1" applyFill="1" applyBorder="1" applyAlignment="1">
      <alignment vertical="center"/>
    </xf>
    <xf numFmtId="166" fontId="25" fillId="7" borderId="0" xfId="1" applyNumberFormat="1" applyFont="1" applyFill="1" applyBorder="1" applyAlignment="1">
      <alignment vertical="center"/>
    </xf>
    <xf numFmtId="165" fontId="28" fillId="11" borderId="24" xfId="4" applyNumberFormat="1" applyFont="1" applyFill="1" applyBorder="1" applyAlignment="1">
      <alignment horizontal="center" vertical="center" wrapText="1" readingOrder="1"/>
    </xf>
    <xf numFmtId="0" fontId="5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166" fontId="29" fillId="5" borderId="5" xfId="1" applyNumberFormat="1" applyFont="1" applyFill="1" applyBorder="1" applyAlignment="1">
      <alignment horizontal="center" vertical="center"/>
    </xf>
    <xf numFmtId="0" fontId="27" fillId="3" borderId="34" xfId="2" applyFont="1" applyFill="1" applyBorder="1" applyAlignment="1">
      <alignment horizontal="center" vertical="center"/>
    </xf>
    <xf numFmtId="0" fontId="27" fillId="3" borderId="35" xfId="2" applyFont="1" applyFill="1" applyBorder="1" applyAlignment="1">
      <alignment horizontal="center" vertical="center"/>
    </xf>
    <xf numFmtId="0" fontId="27" fillId="3" borderId="36" xfId="2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12" fillId="11" borderId="34" xfId="2" applyFont="1" applyFill="1" applyBorder="1" applyAlignment="1">
      <alignment horizontal="center" vertical="center"/>
    </xf>
    <xf numFmtId="0" fontId="12" fillId="11" borderId="35" xfId="2" applyFont="1" applyFill="1" applyBorder="1" applyAlignment="1">
      <alignment horizontal="center" vertical="center"/>
    </xf>
    <xf numFmtId="0" fontId="12" fillId="11" borderId="36" xfId="2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166" fontId="25" fillId="5" borderId="5" xfId="1" applyNumberFormat="1" applyFont="1" applyFill="1" applyBorder="1" applyAlignment="1">
      <alignment horizontal="center" vertical="center"/>
    </xf>
    <xf numFmtId="0" fontId="24" fillId="5" borderId="5" xfId="2" applyFont="1" applyFill="1" applyBorder="1" applyAlignment="1">
      <alignment horizontal="center" vertical="center"/>
    </xf>
    <xf numFmtId="0" fontId="12" fillId="3" borderId="34" xfId="2" applyFont="1" applyFill="1" applyBorder="1" applyAlignment="1">
      <alignment horizontal="center" vertical="center"/>
    </xf>
    <xf numFmtId="0" fontId="12" fillId="3" borderId="35" xfId="2" applyFont="1" applyFill="1" applyBorder="1" applyAlignment="1">
      <alignment horizontal="center" vertical="center"/>
    </xf>
    <xf numFmtId="0" fontId="12" fillId="3" borderId="36" xfId="2" applyFont="1" applyFill="1" applyBorder="1" applyAlignment="1">
      <alignment horizontal="center" vertical="center"/>
    </xf>
    <xf numFmtId="0" fontId="5" fillId="0" borderId="23" xfId="3" applyFont="1" applyBorder="1" applyAlignment="1">
      <alignment horizontal="center" vertical="center" wrapText="1"/>
    </xf>
    <xf numFmtId="49" fontId="7" fillId="0" borderId="16" xfId="3" applyNumberFormat="1" applyFont="1" applyBorder="1" applyAlignment="1">
      <alignment horizontal="center" vertical="center" wrapText="1"/>
    </xf>
    <xf numFmtId="49" fontId="7" fillId="0" borderId="19" xfId="3" applyNumberFormat="1" applyFont="1" applyBorder="1" applyAlignment="1">
      <alignment horizontal="center" vertical="center" wrapText="1"/>
    </xf>
    <xf numFmtId="49" fontId="7" fillId="0" borderId="18" xfId="3" applyNumberFormat="1" applyFont="1" applyBorder="1" applyAlignment="1">
      <alignment horizontal="center" vertical="center" wrapText="1"/>
    </xf>
    <xf numFmtId="49" fontId="7" fillId="0" borderId="27" xfId="3" applyNumberFormat="1" applyFont="1" applyBorder="1" applyAlignment="1">
      <alignment horizontal="center" vertical="center" wrapText="1"/>
    </xf>
    <xf numFmtId="49" fontId="7" fillId="0" borderId="26" xfId="3" applyNumberFormat="1" applyFont="1" applyBorder="1" applyAlignment="1">
      <alignment horizontal="center" vertical="center" wrapText="1"/>
    </xf>
    <xf numFmtId="49" fontId="7" fillId="0" borderId="9" xfId="3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15" xfId="3" applyNumberFormat="1" applyFont="1" applyBorder="1" applyAlignment="1">
      <alignment horizontal="center" vertical="center" wrapText="1"/>
    </xf>
    <xf numFmtId="49" fontId="7" fillId="0" borderId="17" xfId="3" applyNumberFormat="1" applyFont="1" applyBorder="1" applyAlignment="1">
      <alignment horizontal="center" vertical="center" wrapText="1"/>
    </xf>
    <xf numFmtId="49" fontId="7" fillId="0" borderId="13" xfId="3" applyNumberFormat="1" applyFont="1" applyBorder="1" applyAlignment="1">
      <alignment horizontal="center" vertical="center" wrapText="1"/>
    </xf>
    <xf numFmtId="49" fontId="7" fillId="0" borderId="14" xfId="3" applyNumberFormat="1" applyFont="1" applyBorder="1" applyAlignment="1">
      <alignment horizontal="center" vertical="center" wrapText="1"/>
    </xf>
    <xf numFmtId="49" fontId="7" fillId="0" borderId="7" xfId="3" applyNumberFormat="1" applyFont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center" vertical="center" wrapText="1"/>
    </xf>
  </cellXfs>
  <cellStyles count="7">
    <cellStyle name="Comma" xfId="1" builtinId="3"/>
    <cellStyle name="Comma 2" xfId="4" xr:uid="{576F9DBA-0B57-4185-B906-8387256A36B6}"/>
    <cellStyle name="Comma 3" xfId="6" xr:uid="{238D93A2-38AB-4DDB-A69B-ECAE02289EE3}"/>
    <cellStyle name="Normal 2 2" xfId="3" xr:uid="{84FB2631-E759-40E9-BF17-D139AAB9BB3F}"/>
    <cellStyle name="Normal 2 3" xfId="2" xr:uid="{552AD02A-8AE2-481A-AF1A-191EAA7F1A04}"/>
    <cellStyle name="عادي" xfId="0" builtinId="0"/>
    <cellStyle name="عادي 2" xfId="5" xr:uid="{246815D8-1EDD-48E3-B874-34C57363A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9DE0-51A3-470D-8285-129E4409BCA8}">
  <dimension ref="B1:O19"/>
  <sheetViews>
    <sheetView showGridLines="0" rightToLeft="1" zoomScale="55" zoomScaleNormal="55" zoomScaleSheetLayoutView="40" workbookViewId="0">
      <selection activeCell="E9" sqref="E9"/>
    </sheetView>
  </sheetViews>
  <sheetFormatPr defaultColWidth="8.88671875" defaultRowHeight="29.25" x14ac:dyDescent="1.25"/>
  <cols>
    <col min="1" max="1" width="2" style="2" customWidth="1"/>
    <col min="2" max="2" width="43.83203125" style="2" customWidth="1"/>
    <col min="3" max="3" width="26" style="2" customWidth="1"/>
    <col min="4" max="4" width="21.5546875" style="79" bestFit="1" customWidth="1"/>
    <col min="5" max="15" width="17.1640625" style="79" customWidth="1"/>
    <col min="16" max="16" width="2.44140625" style="2" customWidth="1"/>
    <col min="17" max="16384" width="8.88671875" style="2"/>
  </cols>
  <sheetData>
    <row r="1" spans="2:15" ht="37.9" x14ac:dyDescent="1.25">
      <c r="B1" s="112"/>
      <c r="C1" s="112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81" customHeight="1" x14ac:dyDescent="1.25">
      <c r="B2" s="67"/>
      <c r="C2" s="113" t="s">
        <v>216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66"/>
      <c r="O2" s="66"/>
    </row>
    <row r="3" spans="2:15" ht="14.25" customHeight="1" x14ac:dyDescent="1.25">
      <c r="B3" s="67"/>
      <c r="C3" s="67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62.25" customHeight="1" x14ac:dyDescent="1.25">
      <c r="B4" s="68" t="s">
        <v>217</v>
      </c>
      <c r="C4" s="68" t="s">
        <v>218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69" t="s">
        <v>13</v>
      </c>
      <c r="L4" s="69" t="s">
        <v>14</v>
      </c>
      <c r="M4" s="69" t="s">
        <v>15</v>
      </c>
      <c r="N4" s="69" t="s">
        <v>16</v>
      </c>
      <c r="O4" s="69" t="s">
        <v>17</v>
      </c>
    </row>
    <row r="5" spans="2:15" ht="51.75" customHeight="1" x14ac:dyDescent="1.25">
      <c r="B5" s="70" t="s">
        <v>219</v>
      </c>
      <c r="C5" s="71">
        <f>SUM(D5:O5)</f>
        <v>83000</v>
      </c>
      <c r="D5" s="72"/>
      <c r="E5" s="72"/>
      <c r="F5" s="72">
        <v>2000</v>
      </c>
      <c r="G5" s="72">
        <v>3000</v>
      </c>
      <c r="H5" s="72">
        <v>4500</v>
      </c>
      <c r="I5" s="72">
        <v>6000</v>
      </c>
      <c r="J5" s="72">
        <v>7500</v>
      </c>
      <c r="K5" s="72">
        <v>9000</v>
      </c>
      <c r="L5" s="72">
        <v>10500</v>
      </c>
      <c r="M5" s="72">
        <v>12000</v>
      </c>
      <c r="N5" s="72">
        <v>13500</v>
      </c>
      <c r="O5" s="72">
        <v>15000</v>
      </c>
    </row>
    <row r="6" spans="2:15" ht="51.75" customHeight="1" x14ac:dyDescent="1.25">
      <c r="B6" s="70" t="s">
        <v>220</v>
      </c>
      <c r="C6" s="71">
        <f t="shared" ref="C6:C16" si="0">SUM(D6:O6)</f>
        <v>1200000</v>
      </c>
      <c r="D6" s="72">
        <v>0</v>
      </c>
      <c r="E6" s="72">
        <v>100000</v>
      </c>
      <c r="F6" s="72">
        <v>150000</v>
      </c>
      <c r="G6" s="72">
        <v>150000</v>
      </c>
      <c r="H6" s="72">
        <v>100000</v>
      </c>
      <c r="I6" s="72">
        <v>100000</v>
      </c>
      <c r="J6" s="72">
        <v>100000</v>
      </c>
      <c r="K6" s="72">
        <v>100000</v>
      </c>
      <c r="L6" s="72">
        <v>100000</v>
      </c>
      <c r="M6" s="72">
        <v>100000</v>
      </c>
      <c r="N6" s="72">
        <v>100000</v>
      </c>
      <c r="O6" s="72">
        <v>100000</v>
      </c>
    </row>
    <row r="7" spans="2:15" ht="51.75" customHeight="1" x14ac:dyDescent="1.25">
      <c r="B7" s="70" t="s">
        <v>221</v>
      </c>
      <c r="C7" s="71">
        <f t="shared" si="0"/>
        <v>177000</v>
      </c>
      <c r="D7" s="72"/>
      <c r="E7" s="72"/>
      <c r="F7" s="72">
        <v>7500</v>
      </c>
      <c r="G7" s="72">
        <v>10500</v>
      </c>
      <c r="H7" s="72">
        <v>12000</v>
      </c>
      <c r="I7" s="72">
        <v>13500</v>
      </c>
      <c r="J7" s="72">
        <v>15000</v>
      </c>
      <c r="K7" s="72">
        <v>16500</v>
      </c>
      <c r="L7" s="72">
        <v>18000</v>
      </c>
      <c r="M7" s="72">
        <v>25500</v>
      </c>
      <c r="N7" s="72">
        <v>28500</v>
      </c>
      <c r="O7" s="72">
        <v>30000</v>
      </c>
    </row>
    <row r="8" spans="2:15" ht="51.75" customHeight="1" x14ac:dyDescent="1.25">
      <c r="B8" s="70" t="s">
        <v>222</v>
      </c>
      <c r="C8" s="71">
        <f t="shared" si="0"/>
        <v>40000</v>
      </c>
      <c r="D8" s="72"/>
      <c r="E8" s="72"/>
      <c r="F8" s="72"/>
      <c r="G8" s="72"/>
      <c r="H8" s="72"/>
      <c r="I8" s="72">
        <v>4000</v>
      </c>
      <c r="J8" s="72">
        <v>6000</v>
      </c>
      <c r="K8" s="72">
        <v>6000</v>
      </c>
      <c r="L8" s="72">
        <v>6000</v>
      </c>
      <c r="M8" s="72">
        <v>6000</v>
      </c>
      <c r="N8" s="72">
        <v>6000</v>
      </c>
      <c r="O8" s="72">
        <v>6000</v>
      </c>
    </row>
    <row r="9" spans="2:15" ht="51.75" customHeight="1" x14ac:dyDescent="1.25">
      <c r="B9" s="70" t="s">
        <v>223</v>
      </c>
      <c r="C9" s="71">
        <f t="shared" si="0"/>
        <v>210000</v>
      </c>
      <c r="D9" s="72"/>
      <c r="E9" s="72"/>
      <c r="F9" s="72"/>
      <c r="G9" s="72">
        <v>35000</v>
      </c>
      <c r="H9" s="72">
        <v>35000</v>
      </c>
      <c r="I9" s="72" t="s">
        <v>29</v>
      </c>
      <c r="J9" s="72">
        <v>30000</v>
      </c>
      <c r="K9" s="72">
        <v>30000</v>
      </c>
      <c r="L9" s="72">
        <v>20000</v>
      </c>
      <c r="M9" s="72">
        <v>20000</v>
      </c>
      <c r="N9" s="72">
        <v>20000</v>
      </c>
      <c r="O9" s="72">
        <v>20000</v>
      </c>
    </row>
    <row r="10" spans="2:15" ht="51.75" customHeight="1" x14ac:dyDescent="1.25">
      <c r="B10" s="70" t="s">
        <v>198</v>
      </c>
      <c r="C10" s="71">
        <f t="shared" si="0"/>
        <v>780000</v>
      </c>
      <c r="D10" s="72"/>
      <c r="E10" s="72"/>
      <c r="F10" s="72"/>
      <c r="G10" s="72">
        <v>300000</v>
      </c>
      <c r="H10" s="72">
        <v>300000</v>
      </c>
      <c r="I10" s="72"/>
      <c r="J10" s="72">
        <v>100000</v>
      </c>
      <c r="K10" s="72"/>
      <c r="L10" s="72">
        <v>80000</v>
      </c>
      <c r="M10" s="72"/>
      <c r="N10" s="72"/>
      <c r="O10" s="72"/>
    </row>
    <row r="11" spans="2:15" ht="51.75" customHeight="1" x14ac:dyDescent="1.25">
      <c r="B11" s="70" t="s">
        <v>224</v>
      </c>
      <c r="C11" s="71">
        <f t="shared" si="0"/>
        <v>270000</v>
      </c>
      <c r="D11" s="72"/>
      <c r="E11" s="72"/>
      <c r="F11" s="72"/>
      <c r="G11" s="72">
        <v>30000</v>
      </c>
      <c r="H11" s="72">
        <v>30000</v>
      </c>
      <c r="I11" s="72">
        <v>30000</v>
      </c>
      <c r="J11" s="72">
        <v>30000</v>
      </c>
      <c r="K11" s="72">
        <v>30000</v>
      </c>
      <c r="L11" s="72">
        <v>30000</v>
      </c>
      <c r="M11" s="72">
        <v>30000</v>
      </c>
      <c r="N11" s="72">
        <v>30000</v>
      </c>
      <c r="O11" s="72">
        <v>30000</v>
      </c>
    </row>
    <row r="12" spans="2:15" ht="51.75" customHeight="1" x14ac:dyDescent="1.25">
      <c r="B12" s="70" t="s">
        <v>225</v>
      </c>
      <c r="C12" s="71">
        <f t="shared" si="0"/>
        <v>650000</v>
      </c>
      <c r="D12" s="72"/>
      <c r="E12" s="72"/>
      <c r="F12" s="72">
        <v>45000</v>
      </c>
      <c r="G12" s="72">
        <v>70000</v>
      </c>
      <c r="H12" s="72">
        <v>80000</v>
      </c>
      <c r="I12" s="72">
        <v>65000</v>
      </c>
      <c r="J12" s="72">
        <v>70000</v>
      </c>
      <c r="K12" s="72">
        <v>60000</v>
      </c>
      <c r="L12" s="72">
        <v>65000</v>
      </c>
      <c r="M12" s="72">
        <v>65000</v>
      </c>
      <c r="N12" s="72">
        <v>65000</v>
      </c>
      <c r="O12" s="72">
        <v>65000</v>
      </c>
    </row>
    <row r="13" spans="2:15" ht="51.75" customHeight="1" x14ac:dyDescent="1.25">
      <c r="B13" s="70" t="s">
        <v>226</v>
      </c>
      <c r="C13" s="71">
        <f t="shared" si="0"/>
        <v>1000000</v>
      </c>
      <c r="D13" s="72"/>
      <c r="E13" s="72"/>
      <c r="F13" s="72">
        <v>100000</v>
      </c>
      <c r="G13" s="72">
        <v>100000</v>
      </c>
      <c r="H13" s="72">
        <v>100000</v>
      </c>
      <c r="I13" s="72">
        <v>100000</v>
      </c>
      <c r="J13" s="72">
        <v>100000</v>
      </c>
      <c r="K13" s="72">
        <v>100000</v>
      </c>
      <c r="L13" s="72">
        <v>100000</v>
      </c>
      <c r="M13" s="72">
        <v>100000</v>
      </c>
      <c r="N13" s="72">
        <v>100000</v>
      </c>
      <c r="O13" s="72">
        <v>100000</v>
      </c>
    </row>
    <row r="14" spans="2:15" ht="51.75" customHeight="1" x14ac:dyDescent="1.25">
      <c r="B14" s="73" t="s">
        <v>227</v>
      </c>
      <c r="C14" s="74">
        <f t="shared" si="0"/>
        <v>90000</v>
      </c>
      <c r="D14" s="72"/>
      <c r="E14" s="72"/>
      <c r="F14" s="72"/>
      <c r="G14" s="72"/>
      <c r="H14" s="72"/>
      <c r="I14" s="72"/>
      <c r="J14" s="72">
        <v>15000</v>
      </c>
      <c r="K14" s="72">
        <v>15000</v>
      </c>
      <c r="L14" s="72">
        <v>15000</v>
      </c>
      <c r="M14" s="72">
        <v>15000</v>
      </c>
      <c r="N14" s="72">
        <v>15000</v>
      </c>
      <c r="O14" s="72">
        <v>15000</v>
      </c>
    </row>
    <row r="15" spans="2:15" ht="51.75" customHeight="1" x14ac:dyDescent="1.25">
      <c r="B15" s="73" t="s">
        <v>228</v>
      </c>
      <c r="C15" s="74">
        <f t="shared" si="0"/>
        <v>500000</v>
      </c>
      <c r="D15" s="72"/>
      <c r="E15" s="72"/>
      <c r="F15" s="72"/>
      <c r="G15" s="72"/>
      <c r="H15" s="72"/>
      <c r="I15" s="72">
        <v>250000</v>
      </c>
      <c r="J15" s="72"/>
      <c r="K15" s="72"/>
      <c r="L15" s="72"/>
      <c r="M15" s="72"/>
      <c r="N15" s="72">
        <v>250000</v>
      </c>
      <c r="O15" s="72"/>
    </row>
    <row r="16" spans="2:15" ht="51.75" customHeight="1" x14ac:dyDescent="1.25">
      <c r="B16" s="73" t="s">
        <v>229</v>
      </c>
      <c r="C16" s="74">
        <f t="shared" si="0"/>
        <v>240000</v>
      </c>
      <c r="D16" s="72"/>
      <c r="E16" s="72"/>
      <c r="F16" s="72"/>
      <c r="G16" s="72"/>
      <c r="H16" s="72"/>
      <c r="I16" s="72"/>
      <c r="J16" s="72">
        <v>40000</v>
      </c>
      <c r="K16" s="72">
        <v>40000</v>
      </c>
      <c r="L16" s="72">
        <v>40000</v>
      </c>
      <c r="M16" s="72">
        <v>40000</v>
      </c>
      <c r="N16" s="72">
        <v>40000</v>
      </c>
      <c r="O16" s="72">
        <v>40000</v>
      </c>
    </row>
    <row r="17" spans="2:15" ht="78" customHeight="1" x14ac:dyDescent="1.25">
      <c r="B17" s="75" t="s">
        <v>230</v>
      </c>
      <c r="C17" s="76">
        <f>SUM(C5:C16)</f>
        <v>5240000</v>
      </c>
      <c r="D17" s="77">
        <f>SUM(D5:D16)</f>
        <v>0</v>
      </c>
      <c r="E17" s="77">
        <f t="shared" ref="E17:O17" si="1">SUM(E5:E16)</f>
        <v>100000</v>
      </c>
      <c r="F17" s="77">
        <f t="shared" si="1"/>
        <v>304500</v>
      </c>
      <c r="G17" s="77">
        <f t="shared" si="1"/>
        <v>698500</v>
      </c>
      <c r="H17" s="77">
        <f t="shared" si="1"/>
        <v>661500</v>
      </c>
      <c r="I17" s="77">
        <f t="shared" si="1"/>
        <v>568500</v>
      </c>
      <c r="J17" s="77">
        <f t="shared" si="1"/>
        <v>513500</v>
      </c>
      <c r="K17" s="77">
        <f t="shared" si="1"/>
        <v>406500</v>
      </c>
      <c r="L17" s="77">
        <f t="shared" si="1"/>
        <v>484500</v>
      </c>
      <c r="M17" s="77">
        <f t="shared" si="1"/>
        <v>413500</v>
      </c>
      <c r="N17" s="77">
        <f t="shared" si="1"/>
        <v>668000</v>
      </c>
      <c r="O17" s="77">
        <f t="shared" si="1"/>
        <v>421000</v>
      </c>
    </row>
    <row r="19" spans="2:15" x14ac:dyDescent="1.25">
      <c r="D19" s="78"/>
      <c r="E19" s="2" t="s">
        <v>215</v>
      </c>
      <c r="J19" s="80" t="s">
        <v>106</v>
      </c>
    </row>
  </sheetData>
  <mergeCells count="2">
    <mergeCell ref="B1:C1"/>
    <mergeCell ref="C2:M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FD81-908F-46D7-A474-309FAE4691ED}">
  <dimension ref="A2:M15"/>
  <sheetViews>
    <sheetView showGridLines="0" rightToLeft="1" zoomScaleNormal="100" workbookViewId="0">
      <selection activeCell="G6" sqref="G6"/>
    </sheetView>
  </sheetViews>
  <sheetFormatPr defaultRowHeight="15" x14ac:dyDescent="0.4"/>
  <cols>
    <col min="5" max="5" width="16.38671875" customWidth="1"/>
    <col min="6" max="6" width="23.27734375" customWidth="1"/>
  </cols>
  <sheetData>
    <row r="2" spans="1:13" ht="49.5" customHeight="1" x14ac:dyDescent="0.4">
      <c r="A2" s="122" t="s">
        <v>241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.4" thickBot="1" x14ac:dyDescent="0.45"/>
    <row r="4" spans="1:13" ht="29.75" customHeight="1" thickBot="1" x14ac:dyDescent="0.45">
      <c r="A4" s="119" t="s">
        <v>242</v>
      </c>
      <c r="B4" s="120"/>
      <c r="C4" s="120"/>
      <c r="D4" s="120"/>
      <c r="E4" s="121"/>
      <c r="F4" s="108">
        <v>2943571.8400000003</v>
      </c>
      <c r="H4" s="124" t="s">
        <v>234</v>
      </c>
      <c r="I4" s="124"/>
      <c r="J4" s="124"/>
      <c r="K4" s="123">
        <v>3329211.71</v>
      </c>
      <c r="L4" s="123"/>
      <c r="M4" s="123"/>
    </row>
    <row r="5" spans="1:13" ht="15" customHeight="1" x14ac:dyDescent="0.4">
      <c r="H5" s="109"/>
      <c r="I5" s="109"/>
      <c r="J5" s="109"/>
      <c r="K5" s="110"/>
      <c r="L5" s="110"/>
      <c r="M5" s="110"/>
    </row>
    <row r="6" spans="1:13" ht="15" customHeight="1" x14ac:dyDescent="0.4">
      <c r="H6" s="109"/>
      <c r="I6" s="109"/>
      <c r="J6" s="109"/>
      <c r="K6" s="110"/>
      <c r="L6" s="110"/>
      <c r="M6" s="110"/>
    </row>
    <row r="7" spans="1:13" ht="15" customHeight="1" x14ac:dyDescent="0.4">
      <c r="H7" s="109"/>
      <c r="I7" s="109"/>
      <c r="J7" s="109"/>
      <c r="K7" s="110"/>
      <c r="L7" s="110"/>
      <c r="M7" s="110"/>
    </row>
    <row r="8" spans="1:13" ht="15" customHeight="1" x14ac:dyDescent="0.4">
      <c r="H8" s="109"/>
      <c r="I8" s="109"/>
      <c r="J8" s="109"/>
      <c r="K8" s="110"/>
      <c r="L8" s="110"/>
      <c r="M8" s="110"/>
    </row>
    <row r="9" spans="1:13" ht="50.25" customHeight="1" x14ac:dyDescent="0.4">
      <c r="A9" s="118" t="s">
        <v>238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ht="15.4" thickBot="1" x14ac:dyDescent="0.45"/>
    <row r="11" spans="1:13" ht="29.65" thickBot="1" x14ac:dyDescent="0.45">
      <c r="A11" s="125" t="s">
        <v>231</v>
      </c>
      <c r="B11" s="126"/>
      <c r="C11" s="126"/>
      <c r="D11" s="126"/>
      <c r="E11" s="127"/>
      <c r="F11" s="108">
        <v>403000</v>
      </c>
      <c r="H11" s="124" t="s">
        <v>234</v>
      </c>
      <c r="I11" s="124"/>
      <c r="J11" s="124"/>
      <c r="K11" s="114">
        <v>5240000</v>
      </c>
      <c r="L11" s="114"/>
      <c r="M11" s="114"/>
    </row>
    <row r="12" spans="1:13" ht="29.65" thickBot="1" x14ac:dyDescent="0.45">
      <c r="A12" s="125" t="s">
        <v>232</v>
      </c>
      <c r="B12" s="126"/>
      <c r="C12" s="126"/>
      <c r="D12" s="126"/>
      <c r="E12" s="127"/>
      <c r="F12" s="108">
        <v>2096500</v>
      </c>
      <c r="H12" s="124"/>
      <c r="I12" s="124"/>
      <c r="J12" s="124"/>
      <c r="K12" s="114"/>
      <c r="L12" s="114"/>
      <c r="M12" s="114"/>
    </row>
    <row r="13" spans="1:13" ht="29.65" thickBot="1" x14ac:dyDescent="0.45">
      <c r="A13" s="125" t="s">
        <v>233</v>
      </c>
      <c r="B13" s="126"/>
      <c r="C13" s="126"/>
      <c r="D13" s="126"/>
      <c r="E13" s="127"/>
      <c r="F13" s="108">
        <v>1205268.314</v>
      </c>
      <c r="H13" s="124"/>
      <c r="I13" s="124"/>
      <c r="J13" s="124"/>
      <c r="K13" s="114"/>
      <c r="L13" s="114"/>
      <c r="M13" s="114"/>
    </row>
    <row r="14" spans="1:13" ht="29.65" thickBot="1" x14ac:dyDescent="0.45">
      <c r="A14" s="125" t="s">
        <v>231</v>
      </c>
      <c r="B14" s="126"/>
      <c r="C14" s="126"/>
      <c r="D14" s="126"/>
      <c r="E14" s="127"/>
      <c r="F14" s="108">
        <v>31000</v>
      </c>
      <c r="H14" s="124"/>
      <c r="I14" s="124"/>
      <c r="J14" s="124"/>
      <c r="K14" s="114"/>
      <c r="L14" s="114"/>
      <c r="M14" s="114"/>
    </row>
    <row r="15" spans="1:13" ht="29.65" thickBot="1" x14ac:dyDescent="0.45">
      <c r="A15" s="115" t="s">
        <v>239</v>
      </c>
      <c r="B15" s="116"/>
      <c r="C15" s="116"/>
      <c r="D15" s="116"/>
      <c r="E15" s="117"/>
      <c r="F15" s="111">
        <v>3735768.3140000002</v>
      </c>
      <c r="H15" s="124"/>
      <c r="I15" s="124"/>
      <c r="J15" s="124"/>
      <c r="K15" s="114"/>
      <c r="L15" s="114"/>
      <c r="M15" s="114"/>
    </row>
  </sheetData>
  <mergeCells count="12">
    <mergeCell ref="K11:M15"/>
    <mergeCell ref="A15:E15"/>
    <mergeCell ref="A9:M9"/>
    <mergeCell ref="A4:E4"/>
    <mergeCell ref="A2:M2"/>
    <mergeCell ref="K4:M4"/>
    <mergeCell ref="H11:J15"/>
    <mergeCell ref="H4:J4"/>
    <mergeCell ref="A11:E11"/>
    <mergeCell ref="A12:E12"/>
    <mergeCell ref="A13:E13"/>
    <mergeCell ref="A14:E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28FA-AE4F-482A-8570-5D2B96F3E5D1}">
  <dimension ref="B1:R34"/>
  <sheetViews>
    <sheetView showGridLines="0" rightToLeft="1" zoomScale="80" zoomScaleNormal="80" workbookViewId="0">
      <selection activeCell="D43" sqref="D43"/>
    </sheetView>
  </sheetViews>
  <sheetFormatPr defaultColWidth="8.88671875" defaultRowHeight="29.25" x14ac:dyDescent="1.25"/>
  <cols>
    <col min="1" max="1" width="2" style="2" customWidth="1"/>
    <col min="2" max="2" width="7.1640625" style="1" customWidth="1"/>
    <col min="3" max="3" width="6.38671875" style="2" customWidth="1"/>
    <col min="4" max="4" width="50.44140625" style="2" customWidth="1"/>
    <col min="5" max="5" width="18.609375" style="2" customWidth="1"/>
    <col min="6" max="6" width="9.109375" style="2" customWidth="1"/>
    <col min="7" max="18" width="4.88671875" style="2" customWidth="1"/>
    <col min="19" max="19" width="2.44140625" style="2" customWidth="1"/>
    <col min="20" max="16384" width="8.88671875" style="2"/>
  </cols>
  <sheetData>
    <row r="1" spans="2:18" ht="39" customHeight="1" thickBot="1" x14ac:dyDescent="1.3">
      <c r="C1" s="128" t="s">
        <v>177</v>
      </c>
      <c r="D1" s="128"/>
      <c r="E1" s="128"/>
      <c r="F1" s="128"/>
    </row>
    <row r="2" spans="2:18" ht="48.4" thickBot="1" x14ac:dyDescent="1.3">
      <c r="B2" s="32" t="s">
        <v>1</v>
      </c>
      <c r="C2" s="5" t="s">
        <v>2</v>
      </c>
      <c r="D2" s="52" t="s">
        <v>3</v>
      </c>
      <c r="E2" s="53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7" t="s">
        <v>9</v>
      </c>
      <c r="K2" s="8" t="s">
        <v>10</v>
      </c>
      <c r="L2" s="9" t="s">
        <v>11</v>
      </c>
      <c r="M2" s="7" t="s">
        <v>12</v>
      </c>
      <c r="N2" s="8" t="s">
        <v>13</v>
      </c>
      <c r="O2" s="54" t="s">
        <v>14</v>
      </c>
      <c r="P2" s="7" t="s">
        <v>15</v>
      </c>
      <c r="Q2" s="8" t="s">
        <v>16</v>
      </c>
      <c r="R2" s="9" t="s">
        <v>17</v>
      </c>
    </row>
    <row r="3" spans="2:18" ht="56.45" customHeight="1" x14ac:dyDescent="1.25">
      <c r="B3" s="129" t="s">
        <v>142</v>
      </c>
      <c r="C3" s="10">
        <v>1</v>
      </c>
      <c r="D3" s="34" t="s">
        <v>178</v>
      </c>
      <c r="E3" s="12" t="s">
        <v>179</v>
      </c>
      <c r="F3" s="13">
        <v>5</v>
      </c>
      <c r="G3" s="14"/>
      <c r="H3" s="15"/>
      <c r="I3" s="16"/>
      <c r="J3" s="18"/>
      <c r="K3" s="15"/>
      <c r="L3" s="16"/>
      <c r="M3" s="14"/>
      <c r="N3" s="15"/>
      <c r="O3" s="55"/>
      <c r="P3" s="14"/>
      <c r="Q3" s="15"/>
      <c r="R3" s="17"/>
    </row>
    <row r="4" spans="2:18" ht="36.75" customHeight="1" thickBot="1" x14ac:dyDescent="1.3">
      <c r="B4" s="130"/>
      <c r="C4" s="19">
        <v>2</v>
      </c>
      <c r="D4" s="36" t="s">
        <v>180</v>
      </c>
      <c r="E4" s="21" t="s">
        <v>179</v>
      </c>
      <c r="F4" s="22">
        <v>1</v>
      </c>
      <c r="G4" s="23"/>
      <c r="H4" s="24"/>
      <c r="I4" s="25"/>
      <c r="J4" s="23"/>
      <c r="K4" s="24"/>
      <c r="L4" s="25"/>
      <c r="M4" s="23"/>
      <c r="N4" s="24"/>
      <c r="O4" s="56"/>
      <c r="P4" s="23"/>
      <c r="Q4" s="28"/>
      <c r="R4" s="25"/>
    </row>
    <row r="5" spans="2:18" ht="36.75" customHeight="1" x14ac:dyDescent="1.25">
      <c r="B5" s="129" t="s">
        <v>181</v>
      </c>
      <c r="C5" s="19">
        <v>3</v>
      </c>
      <c r="D5" s="36" t="s">
        <v>182</v>
      </c>
      <c r="E5" s="21" t="s">
        <v>179</v>
      </c>
      <c r="F5" s="22">
        <v>3</v>
      </c>
      <c r="G5" s="23"/>
      <c r="H5" s="28"/>
      <c r="I5" s="27"/>
      <c r="J5" s="23"/>
      <c r="K5" s="24"/>
      <c r="L5" s="25"/>
      <c r="M5" s="23"/>
      <c r="N5" s="24"/>
      <c r="O5" s="56"/>
      <c r="P5" s="23"/>
      <c r="Q5" s="24"/>
      <c r="R5" s="25"/>
    </row>
    <row r="6" spans="2:18" ht="36.75" customHeight="1" thickBot="1" x14ac:dyDescent="1.3">
      <c r="B6" s="130"/>
      <c r="C6" s="19">
        <v>4</v>
      </c>
      <c r="D6" s="36" t="s">
        <v>183</v>
      </c>
      <c r="E6" s="21" t="s">
        <v>179</v>
      </c>
      <c r="F6" s="22">
        <v>3</v>
      </c>
      <c r="G6" s="23"/>
      <c r="H6" s="24"/>
      <c r="I6" s="25"/>
      <c r="J6" s="26"/>
      <c r="K6" s="24"/>
      <c r="L6" s="25"/>
      <c r="M6" s="23"/>
      <c r="N6" s="24"/>
      <c r="O6" s="56"/>
      <c r="P6" s="23"/>
      <c r="Q6" s="24"/>
      <c r="R6" s="25"/>
    </row>
    <row r="7" spans="2:18" ht="36.75" customHeight="1" x14ac:dyDescent="1.25">
      <c r="B7" s="129" t="s">
        <v>184</v>
      </c>
      <c r="C7" s="19">
        <v>5</v>
      </c>
      <c r="D7" s="36" t="s">
        <v>185</v>
      </c>
      <c r="E7" s="21" t="s">
        <v>179</v>
      </c>
      <c r="F7" s="22">
        <v>1</v>
      </c>
      <c r="G7" s="23"/>
      <c r="H7" s="28"/>
      <c r="I7" s="25"/>
      <c r="J7" s="23"/>
      <c r="K7" s="24"/>
      <c r="L7" s="25"/>
      <c r="M7" s="23"/>
      <c r="N7" s="24"/>
      <c r="O7" s="56"/>
      <c r="P7" s="23"/>
      <c r="Q7" s="24"/>
      <c r="R7" s="25"/>
    </row>
    <row r="8" spans="2:18" ht="36.75" customHeight="1" x14ac:dyDescent="1.25">
      <c r="B8" s="131"/>
      <c r="C8" s="19">
        <v>6</v>
      </c>
      <c r="D8" s="36" t="s">
        <v>186</v>
      </c>
      <c r="E8" s="21" t="s">
        <v>179</v>
      </c>
      <c r="F8" s="22">
        <v>1</v>
      </c>
      <c r="G8" s="23"/>
      <c r="H8" s="28"/>
      <c r="I8" s="25"/>
      <c r="J8" s="23"/>
      <c r="K8" s="24"/>
      <c r="L8" s="25"/>
      <c r="M8" s="23"/>
      <c r="N8" s="24"/>
      <c r="O8" s="56"/>
      <c r="P8" s="23"/>
      <c r="Q8" s="24"/>
      <c r="R8" s="25"/>
    </row>
    <row r="9" spans="2:18" ht="36.75" customHeight="1" x14ac:dyDescent="1.25">
      <c r="B9" s="131"/>
      <c r="C9" s="19">
        <v>7</v>
      </c>
      <c r="D9" s="36" t="s">
        <v>187</v>
      </c>
      <c r="E9" s="21" t="s">
        <v>179</v>
      </c>
      <c r="F9" s="22">
        <v>10</v>
      </c>
      <c r="G9" s="23"/>
      <c r="H9" s="31"/>
      <c r="I9" s="29"/>
      <c r="J9" s="30"/>
      <c r="K9" s="31"/>
      <c r="L9" s="29"/>
      <c r="M9" s="30"/>
      <c r="N9" s="31"/>
      <c r="O9" s="57"/>
      <c r="P9" s="30"/>
      <c r="Q9" s="31"/>
      <c r="R9" s="29"/>
    </row>
    <row r="10" spans="2:18" ht="36.75" customHeight="1" x14ac:dyDescent="1.25">
      <c r="B10" s="131"/>
      <c r="C10" s="19">
        <v>8</v>
      </c>
      <c r="D10" s="36" t="s">
        <v>188</v>
      </c>
      <c r="E10" s="21" t="s">
        <v>179</v>
      </c>
      <c r="F10" s="22">
        <v>1</v>
      </c>
      <c r="G10" s="23"/>
      <c r="H10" s="28"/>
      <c r="I10" s="25"/>
      <c r="J10" s="23"/>
      <c r="K10" s="24"/>
      <c r="L10" s="25"/>
      <c r="M10" s="23"/>
      <c r="N10" s="24"/>
      <c r="O10" s="56"/>
      <c r="P10" s="23"/>
      <c r="Q10" s="24"/>
      <c r="R10" s="25"/>
    </row>
    <row r="11" spans="2:18" ht="36.75" customHeight="1" x14ac:dyDescent="1.25">
      <c r="B11" s="131"/>
      <c r="C11" s="19">
        <v>9</v>
      </c>
      <c r="D11" s="36" t="s">
        <v>189</v>
      </c>
      <c r="E11" s="21" t="s">
        <v>179</v>
      </c>
      <c r="F11" s="22">
        <v>5</v>
      </c>
      <c r="G11" s="23"/>
      <c r="H11" s="28"/>
      <c r="I11" s="27"/>
      <c r="J11" s="26"/>
      <c r="K11" s="28"/>
      <c r="L11" s="27"/>
      <c r="M11" s="26"/>
      <c r="N11" s="28"/>
      <c r="O11" s="58"/>
      <c r="P11" s="26"/>
      <c r="Q11" s="28"/>
      <c r="R11" s="27"/>
    </row>
    <row r="12" spans="2:18" ht="36.75" customHeight="1" x14ac:dyDescent="1.25">
      <c r="B12" s="131"/>
      <c r="C12" s="19">
        <v>10</v>
      </c>
      <c r="D12" s="36" t="s">
        <v>190</v>
      </c>
      <c r="E12" s="21" t="s">
        <v>179</v>
      </c>
      <c r="F12" s="22">
        <v>4</v>
      </c>
      <c r="G12" s="23"/>
      <c r="H12" s="28"/>
      <c r="I12" s="27"/>
      <c r="J12" s="26"/>
      <c r="K12" s="28"/>
      <c r="L12" s="27"/>
      <c r="M12" s="26"/>
      <c r="N12" s="28"/>
      <c r="O12" s="58"/>
      <c r="P12" s="26"/>
      <c r="Q12" s="28"/>
      <c r="R12" s="27"/>
    </row>
    <row r="13" spans="2:18" ht="36.75" customHeight="1" x14ac:dyDescent="1.25">
      <c r="B13" s="131"/>
      <c r="C13" s="19">
        <v>11</v>
      </c>
      <c r="D13" s="36" t="s">
        <v>191</v>
      </c>
      <c r="E13" s="21" t="s">
        <v>179</v>
      </c>
      <c r="F13" s="22">
        <v>1</v>
      </c>
      <c r="G13" s="23"/>
      <c r="H13" s="28"/>
      <c r="I13" s="25"/>
      <c r="J13" s="23"/>
      <c r="K13" s="24"/>
      <c r="L13" s="25"/>
      <c r="M13" s="23"/>
      <c r="N13" s="24"/>
      <c r="O13" s="56"/>
      <c r="P13" s="23"/>
      <c r="Q13" s="24"/>
      <c r="R13" s="25"/>
    </row>
    <row r="14" spans="2:18" ht="36.75" customHeight="1" x14ac:dyDescent="1.25">
      <c r="B14" s="131"/>
      <c r="C14" s="19">
        <v>12</v>
      </c>
      <c r="D14" s="36" t="s">
        <v>192</v>
      </c>
      <c r="E14" s="21" t="s">
        <v>179</v>
      </c>
      <c r="F14" s="22">
        <v>1</v>
      </c>
      <c r="G14" s="23"/>
      <c r="H14" s="28"/>
      <c r="I14" s="25"/>
      <c r="J14" s="23"/>
      <c r="K14" s="24"/>
      <c r="L14" s="25"/>
      <c r="M14" s="23"/>
      <c r="N14" s="24"/>
      <c r="O14" s="56"/>
      <c r="P14" s="23"/>
      <c r="Q14" s="24"/>
      <c r="R14" s="25"/>
    </row>
    <row r="15" spans="2:18" ht="36.75" customHeight="1" x14ac:dyDescent="1.25">
      <c r="B15" s="131"/>
      <c r="C15" s="19">
        <v>13</v>
      </c>
      <c r="D15" s="36" t="s">
        <v>193</v>
      </c>
      <c r="E15" s="21" t="s">
        <v>179</v>
      </c>
      <c r="F15" s="22">
        <v>4</v>
      </c>
      <c r="G15" s="23"/>
      <c r="H15" s="24"/>
      <c r="I15" s="27"/>
      <c r="J15" s="23"/>
      <c r="K15" s="24"/>
      <c r="L15" s="27"/>
      <c r="M15" s="23"/>
      <c r="N15" s="24"/>
      <c r="O15" s="58"/>
      <c r="P15" s="23"/>
      <c r="Q15" s="24"/>
      <c r="R15" s="27"/>
    </row>
    <row r="16" spans="2:18" ht="36.75" customHeight="1" x14ac:dyDescent="1.25">
      <c r="B16" s="131"/>
      <c r="C16" s="19">
        <v>14</v>
      </c>
      <c r="D16" s="36" t="s">
        <v>194</v>
      </c>
      <c r="E16" s="21" t="s">
        <v>179</v>
      </c>
      <c r="F16" s="22">
        <v>10</v>
      </c>
      <c r="G16" s="23"/>
      <c r="H16" s="24"/>
      <c r="I16" s="27"/>
      <c r="J16" s="26"/>
      <c r="K16" s="28"/>
      <c r="L16" s="27"/>
      <c r="M16" s="26"/>
      <c r="N16" s="28"/>
      <c r="O16" s="58"/>
      <c r="P16" s="26"/>
      <c r="Q16" s="28"/>
      <c r="R16" s="27"/>
    </row>
    <row r="17" spans="2:18" ht="36.75" customHeight="1" x14ac:dyDescent="1.25">
      <c r="B17" s="131"/>
      <c r="C17" s="19">
        <v>15</v>
      </c>
      <c r="D17" s="36" t="s">
        <v>195</v>
      </c>
      <c r="E17" s="21" t="s">
        <v>179</v>
      </c>
      <c r="F17" s="22">
        <v>2</v>
      </c>
      <c r="G17" s="23"/>
      <c r="H17" s="24"/>
      <c r="I17" s="25"/>
      <c r="J17" s="26"/>
      <c r="K17" s="24"/>
      <c r="L17" s="25"/>
      <c r="M17" s="23"/>
      <c r="N17" s="28"/>
      <c r="O17" s="56"/>
      <c r="P17" s="23"/>
      <c r="Q17" s="24"/>
      <c r="R17" s="25"/>
    </row>
    <row r="18" spans="2:18" ht="36.75" customHeight="1" x14ac:dyDescent="1.25">
      <c r="B18" s="131"/>
      <c r="C18" s="19">
        <v>16</v>
      </c>
      <c r="D18" s="36" t="s">
        <v>196</v>
      </c>
      <c r="E18" s="21" t="s">
        <v>179</v>
      </c>
      <c r="F18" s="22">
        <v>3</v>
      </c>
      <c r="G18" s="23"/>
      <c r="H18" s="24"/>
      <c r="I18" s="27"/>
      <c r="J18" s="23"/>
      <c r="K18" s="24"/>
      <c r="L18" s="27"/>
      <c r="M18" s="23"/>
      <c r="N18" s="24"/>
      <c r="O18" s="58"/>
      <c r="P18" s="23"/>
      <c r="Q18" s="24"/>
      <c r="R18" s="25"/>
    </row>
    <row r="19" spans="2:18" ht="36.75" customHeight="1" x14ac:dyDescent="1.25">
      <c r="B19" s="131"/>
      <c r="C19" s="19">
        <v>17</v>
      </c>
      <c r="D19" s="36" t="s">
        <v>197</v>
      </c>
      <c r="E19" s="21" t="s">
        <v>179</v>
      </c>
      <c r="F19" s="22">
        <v>4</v>
      </c>
      <c r="G19" s="23"/>
      <c r="H19" s="24"/>
      <c r="I19" s="27"/>
      <c r="J19" s="23"/>
      <c r="K19" s="24"/>
      <c r="L19" s="27"/>
      <c r="M19" s="23"/>
      <c r="N19" s="24"/>
      <c r="O19" s="58"/>
      <c r="P19" s="23"/>
      <c r="Q19" s="24"/>
      <c r="R19" s="27"/>
    </row>
    <row r="20" spans="2:18" ht="36.75" customHeight="1" x14ac:dyDescent="1.25">
      <c r="B20" s="131"/>
      <c r="C20" s="19">
        <v>18</v>
      </c>
      <c r="D20" s="36" t="s">
        <v>198</v>
      </c>
      <c r="E20" s="21" t="s">
        <v>179</v>
      </c>
      <c r="F20" s="22">
        <v>3</v>
      </c>
      <c r="G20" s="23"/>
      <c r="H20" s="24"/>
      <c r="I20" s="25"/>
      <c r="J20" s="26"/>
      <c r="K20" s="24"/>
      <c r="L20" s="27"/>
      <c r="M20" s="26"/>
      <c r="N20" s="24"/>
      <c r="O20" s="56"/>
      <c r="P20" s="23"/>
      <c r="Q20" s="24"/>
      <c r="R20" s="25"/>
    </row>
    <row r="21" spans="2:18" ht="36.75" customHeight="1" x14ac:dyDescent="1.25">
      <c r="B21" s="131"/>
      <c r="C21" s="19">
        <v>19</v>
      </c>
      <c r="D21" s="36" t="s">
        <v>199</v>
      </c>
      <c r="E21" s="21" t="s">
        <v>179</v>
      </c>
      <c r="F21" s="22">
        <v>2</v>
      </c>
      <c r="G21" s="23"/>
      <c r="H21" s="24"/>
      <c r="I21" s="25"/>
      <c r="J21" s="23"/>
      <c r="K21" s="28"/>
      <c r="L21" s="25"/>
      <c r="M21" s="23"/>
      <c r="N21" s="24"/>
      <c r="O21" s="56"/>
      <c r="P21" s="26"/>
      <c r="Q21" s="24"/>
      <c r="R21" s="25"/>
    </row>
    <row r="22" spans="2:18" ht="36.75" customHeight="1" x14ac:dyDescent="1.25">
      <c r="B22" s="131"/>
      <c r="C22" s="19">
        <v>20</v>
      </c>
      <c r="D22" s="36" t="s">
        <v>200</v>
      </c>
      <c r="E22" s="21" t="s">
        <v>179</v>
      </c>
      <c r="F22" s="22">
        <v>1</v>
      </c>
      <c r="G22" s="23"/>
      <c r="H22" s="24"/>
      <c r="I22" s="27"/>
      <c r="J22" s="23"/>
      <c r="K22" s="24"/>
      <c r="L22" s="25"/>
      <c r="M22" s="23"/>
      <c r="N22" s="24"/>
      <c r="O22" s="56"/>
      <c r="P22" s="23"/>
      <c r="Q22" s="24"/>
      <c r="R22" s="25"/>
    </row>
    <row r="23" spans="2:18" ht="36.75" customHeight="1" x14ac:dyDescent="1.25">
      <c r="B23" s="131"/>
      <c r="C23" s="19">
        <v>21</v>
      </c>
      <c r="D23" s="36" t="s">
        <v>201</v>
      </c>
      <c r="E23" s="21" t="s">
        <v>179</v>
      </c>
      <c r="F23" s="22">
        <v>1</v>
      </c>
      <c r="G23" s="23"/>
      <c r="H23" s="24"/>
      <c r="I23" s="25"/>
      <c r="J23" s="23"/>
      <c r="K23" s="24"/>
      <c r="L23" s="25"/>
      <c r="M23" s="26"/>
      <c r="N23" s="24"/>
      <c r="O23" s="56"/>
      <c r="P23" s="23"/>
      <c r="Q23" s="24"/>
      <c r="R23" s="25"/>
    </row>
    <row r="24" spans="2:18" ht="36.75" customHeight="1" x14ac:dyDescent="1.25">
      <c r="B24" s="131"/>
      <c r="C24" s="19">
        <v>22</v>
      </c>
      <c r="D24" s="36" t="s">
        <v>202</v>
      </c>
      <c r="E24" s="21" t="s">
        <v>179</v>
      </c>
      <c r="F24" s="22">
        <v>1</v>
      </c>
      <c r="G24" s="23"/>
      <c r="H24" s="28"/>
      <c r="I24" s="25"/>
      <c r="J24" s="23"/>
      <c r="K24" s="24"/>
      <c r="L24" s="25"/>
      <c r="M24" s="23"/>
      <c r="N24" s="24"/>
      <c r="O24" s="56"/>
      <c r="P24" s="23"/>
      <c r="Q24" s="24"/>
      <c r="R24" s="25"/>
    </row>
    <row r="25" spans="2:18" ht="36.75" customHeight="1" x14ac:dyDescent="1.25">
      <c r="B25" s="131"/>
      <c r="C25" s="19">
        <v>23</v>
      </c>
      <c r="D25" s="36" t="s">
        <v>203</v>
      </c>
      <c r="E25" s="21" t="s">
        <v>179</v>
      </c>
      <c r="F25" s="22">
        <v>1</v>
      </c>
      <c r="G25" s="23"/>
      <c r="H25" s="28"/>
      <c r="I25" s="25"/>
      <c r="J25" s="23"/>
      <c r="K25" s="24"/>
      <c r="L25" s="25"/>
      <c r="M25" s="23"/>
      <c r="N25" s="24"/>
      <c r="O25" s="56"/>
      <c r="P25" s="23"/>
      <c r="Q25" s="24"/>
      <c r="R25" s="25"/>
    </row>
    <row r="26" spans="2:18" ht="36.75" customHeight="1" thickBot="1" x14ac:dyDescent="1.3">
      <c r="B26" s="130"/>
      <c r="C26" s="19">
        <v>24</v>
      </c>
      <c r="D26" s="36" t="s">
        <v>204</v>
      </c>
      <c r="E26" s="21" t="s">
        <v>179</v>
      </c>
      <c r="F26" s="22"/>
      <c r="G26" s="23"/>
      <c r="H26" s="24"/>
      <c r="I26" s="27"/>
      <c r="J26" s="26"/>
      <c r="K26" s="28"/>
      <c r="L26" s="27"/>
      <c r="M26" s="26"/>
      <c r="N26" s="28"/>
      <c r="O26" s="58"/>
      <c r="P26" s="26"/>
      <c r="Q26" s="28"/>
      <c r="R26" s="27"/>
    </row>
    <row r="27" spans="2:18" ht="36.75" customHeight="1" x14ac:dyDescent="1.25">
      <c r="B27" s="129" t="s">
        <v>205</v>
      </c>
      <c r="C27" s="19">
        <v>25</v>
      </c>
      <c r="D27" s="36" t="s">
        <v>206</v>
      </c>
      <c r="E27" s="21" t="s">
        <v>179</v>
      </c>
      <c r="F27" s="22">
        <v>10</v>
      </c>
      <c r="G27" s="23"/>
      <c r="H27" s="24"/>
      <c r="I27" s="27"/>
      <c r="J27" s="26"/>
      <c r="K27" s="28"/>
      <c r="L27" s="27"/>
      <c r="M27" s="26"/>
      <c r="N27" s="28"/>
      <c r="O27" s="58"/>
      <c r="P27" s="26"/>
      <c r="Q27" s="28"/>
      <c r="R27" s="27"/>
    </row>
    <row r="28" spans="2:18" ht="36.75" customHeight="1" x14ac:dyDescent="1.25">
      <c r="B28" s="131"/>
      <c r="C28" s="19">
        <v>26</v>
      </c>
      <c r="D28" s="36" t="s">
        <v>207</v>
      </c>
      <c r="E28" s="21" t="s">
        <v>179</v>
      </c>
      <c r="F28" s="22">
        <v>1</v>
      </c>
      <c r="G28" s="23"/>
      <c r="H28" s="24"/>
      <c r="I28" s="27"/>
      <c r="J28" s="23"/>
      <c r="K28" s="24"/>
      <c r="L28" s="25"/>
      <c r="M28" s="23"/>
      <c r="N28" s="24"/>
      <c r="O28" s="56"/>
      <c r="P28" s="23"/>
      <c r="Q28" s="24"/>
      <c r="R28" s="25"/>
    </row>
    <row r="29" spans="2:18" ht="36.75" customHeight="1" thickBot="1" x14ac:dyDescent="1.3">
      <c r="B29" s="130"/>
      <c r="C29" s="19">
        <v>27</v>
      </c>
      <c r="D29" s="36" t="s">
        <v>208</v>
      </c>
      <c r="E29" s="21" t="s">
        <v>179</v>
      </c>
      <c r="F29" s="22">
        <v>3</v>
      </c>
      <c r="G29" s="23"/>
      <c r="H29" s="24"/>
      <c r="I29" s="25"/>
      <c r="J29" s="26"/>
      <c r="K29" s="24"/>
      <c r="L29" s="25"/>
      <c r="M29" s="26"/>
      <c r="N29" s="24"/>
      <c r="O29" s="56"/>
      <c r="P29" s="26"/>
      <c r="Q29" s="24"/>
      <c r="R29" s="25"/>
    </row>
    <row r="30" spans="2:18" ht="36.75" customHeight="1" x14ac:dyDescent="1.25">
      <c r="B30" s="129" t="s">
        <v>209</v>
      </c>
      <c r="C30" s="19">
        <v>28</v>
      </c>
      <c r="D30" s="36" t="s">
        <v>210</v>
      </c>
      <c r="E30" s="21" t="s">
        <v>179</v>
      </c>
      <c r="F30" s="22">
        <v>1</v>
      </c>
      <c r="G30" s="23"/>
      <c r="H30" s="28"/>
      <c r="I30" s="25"/>
      <c r="J30" s="23"/>
      <c r="K30" s="24"/>
      <c r="L30" s="25"/>
      <c r="M30" s="23"/>
      <c r="N30" s="24"/>
      <c r="O30" s="56"/>
      <c r="P30" s="23"/>
      <c r="Q30" s="24"/>
      <c r="R30" s="25"/>
    </row>
    <row r="31" spans="2:18" ht="36.75" customHeight="1" x14ac:dyDescent="1.25">
      <c r="B31" s="131"/>
      <c r="C31" s="19">
        <v>29</v>
      </c>
      <c r="D31" s="36" t="s">
        <v>211</v>
      </c>
      <c r="E31" s="21" t="s">
        <v>179</v>
      </c>
      <c r="F31" s="22">
        <v>1</v>
      </c>
      <c r="G31" s="23"/>
      <c r="H31" s="28"/>
      <c r="I31" s="27"/>
      <c r="J31" s="23"/>
      <c r="K31" s="24"/>
      <c r="L31" s="25"/>
      <c r="M31" s="23"/>
      <c r="N31" s="24"/>
      <c r="O31" s="56"/>
      <c r="P31" s="23"/>
      <c r="Q31" s="24"/>
      <c r="R31" s="25"/>
    </row>
    <row r="32" spans="2:18" ht="36.75" customHeight="1" x14ac:dyDescent="1.25">
      <c r="B32" s="131"/>
      <c r="C32" s="19">
        <v>30</v>
      </c>
      <c r="D32" s="36" t="s">
        <v>212</v>
      </c>
      <c r="E32" s="21" t="s">
        <v>179</v>
      </c>
      <c r="F32" s="22">
        <v>1</v>
      </c>
      <c r="G32" s="23"/>
      <c r="H32" s="24"/>
      <c r="I32" s="25"/>
      <c r="J32" s="26"/>
      <c r="K32" s="28"/>
      <c r="L32" s="27"/>
      <c r="M32" s="23"/>
      <c r="N32" s="24"/>
      <c r="O32" s="56"/>
      <c r="P32" s="23"/>
      <c r="Q32" s="24"/>
      <c r="R32" s="25"/>
    </row>
    <row r="33" spans="2:18" ht="36.75" customHeight="1" x14ac:dyDescent="1.25">
      <c r="B33" s="131"/>
      <c r="C33" s="19">
        <v>31</v>
      </c>
      <c r="D33" s="36" t="s">
        <v>213</v>
      </c>
      <c r="E33" s="21" t="s">
        <v>179</v>
      </c>
      <c r="F33" s="22">
        <v>1</v>
      </c>
      <c r="G33" s="23"/>
      <c r="H33" s="24"/>
      <c r="I33" s="25"/>
      <c r="J33" s="26"/>
      <c r="K33" s="24"/>
      <c r="L33" s="25"/>
      <c r="M33" s="23"/>
      <c r="N33" s="24"/>
      <c r="O33" s="56"/>
      <c r="P33" s="23"/>
      <c r="Q33" s="24"/>
      <c r="R33" s="25"/>
    </row>
    <row r="34" spans="2:18" ht="36.75" customHeight="1" thickBot="1" x14ac:dyDescent="1.3">
      <c r="B34" s="130"/>
      <c r="C34" s="59">
        <v>32</v>
      </c>
      <c r="D34" s="60" t="s">
        <v>214</v>
      </c>
      <c r="E34" s="61" t="s">
        <v>179</v>
      </c>
      <c r="F34" s="62">
        <v>1</v>
      </c>
      <c r="G34" s="41"/>
      <c r="H34" s="42"/>
      <c r="I34" s="43"/>
      <c r="J34" s="63"/>
      <c r="K34" s="64"/>
      <c r="L34" s="43"/>
      <c r="M34" s="41"/>
      <c r="N34" s="42"/>
      <c r="O34" s="65"/>
      <c r="P34" s="41"/>
      <c r="Q34" s="42"/>
      <c r="R34" s="43"/>
    </row>
  </sheetData>
  <mergeCells count="6">
    <mergeCell ref="B30:B34"/>
    <mergeCell ref="C1:F1"/>
    <mergeCell ref="B3:B4"/>
    <mergeCell ref="B5:B6"/>
    <mergeCell ref="B7:B26"/>
    <mergeCell ref="B27:B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F5CF-8F51-422F-8E2E-435E5299DB6E}">
  <dimension ref="B1:R64"/>
  <sheetViews>
    <sheetView showGridLines="0" rightToLeft="1" zoomScale="70" zoomScaleNormal="70" zoomScaleSheetLayoutView="80" workbookViewId="0">
      <selection activeCell="A65" sqref="A65:XFD67"/>
    </sheetView>
  </sheetViews>
  <sheetFormatPr defaultColWidth="8.88671875" defaultRowHeight="29.25" x14ac:dyDescent="1.25"/>
  <cols>
    <col min="1" max="1" width="2" style="2" customWidth="1"/>
    <col min="2" max="2" width="7.1640625" style="1" customWidth="1"/>
    <col min="3" max="3" width="6.38671875" style="2" customWidth="1"/>
    <col min="4" max="4" width="49.83203125" style="2" customWidth="1"/>
    <col min="5" max="5" width="14.609375" style="2" customWidth="1"/>
    <col min="6" max="6" width="9.109375" style="2" customWidth="1"/>
    <col min="7" max="18" width="6" style="2" customWidth="1"/>
    <col min="19" max="19" width="2.44140625" style="2" customWidth="1"/>
    <col min="20" max="16384" width="8.88671875" style="2"/>
  </cols>
  <sheetData>
    <row r="1" spans="2:18" ht="39" customHeight="1" thickBot="1" x14ac:dyDescent="1.3">
      <c r="B1" s="128" t="s">
        <v>107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2:18" ht="48.4" thickBot="1" x14ac:dyDescent="1.3">
      <c r="B2" s="32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7" t="s">
        <v>9</v>
      </c>
      <c r="K2" s="8" t="s">
        <v>10</v>
      </c>
      <c r="L2" s="9" t="s">
        <v>11</v>
      </c>
      <c r="M2" s="7" t="s">
        <v>12</v>
      </c>
      <c r="N2" s="8" t="s">
        <v>13</v>
      </c>
      <c r="O2" s="9" t="s">
        <v>14</v>
      </c>
      <c r="P2" s="7" t="s">
        <v>15</v>
      </c>
      <c r="Q2" s="8" t="s">
        <v>16</v>
      </c>
      <c r="R2" s="9" t="s">
        <v>17</v>
      </c>
    </row>
    <row r="3" spans="2:18" x14ac:dyDescent="1.25">
      <c r="B3" s="135" t="s">
        <v>77</v>
      </c>
      <c r="C3" s="44">
        <v>1</v>
      </c>
      <c r="D3" s="45" t="s">
        <v>108</v>
      </c>
      <c r="E3" s="46" t="s">
        <v>109</v>
      </c>
      <c r="F3" s="44">
        <v>1</v>
      </c>
      <c r="G3" s="84"/>
      <c r="H3" s="85"/>
      <c r="I3" s="86"/>
      <c r="J3" s="84"/>
      <c r="K3" s="85"/>
      <c r="L3" s="86"/>
      <c r="M3" s="84"/>
      <c r="N3" s="85"/>
      <c r="O3" s="86"/>
      <c r="P3" s="84"/>
      <c r="Q3" s="85"/>
      <c r="R3" s="86"/>
    </row>
    <row r="4" spans="2:18" x14ac:dyDescent="1.25">
      <c r="B4" s="133"/>
      <c r="C4" s="47">
        <v>2</v>
      </c>
      <c r="D4" s="48" t="s">
        <v>110</v>
      </c>
      <c r="E4" s="49" t="s">
        <v>109</v>
      </c>
      <c r="F4" s="50">
        <v>1</v>
      </c>
      <c r="G4" s="81"/>
      <c r="H4" s="82"/>
      <c r="I4" s="83"/>
      <c r="J4" s="81"/>
      <c r="K4" s="82"/>
      <c r="L4" s="83"/>
      <c r="M4" s="81"/>
      <c r="N4" s="82"/>
      <c r="O4" s="83"/>
      <c r="P4" s="81"/>
      <c r="Q4" s="82"/>
      <c r="R4" s="83"/>
    </row>
    <row r="5" spans="2:18" x14ac:dyDescent="1.25">
      <c r="B5" s="133"/>
      <c r="C5" s="47">
        <v>3</v>
      </c>
      <c r="D5" s="48" t="s">
        <v>111</v>
      </c>
      <c r="E5" s="49" t="s">
        <v>109</v>
      </c>
      <c r="F5" s="50">
        <v>1</v>
      </c>
      <c r="G5" s="81"/>
      <c r="H5" s="82"/>
      <c r="I5" s="83"/>
      <c r="J5" s="81"/>
      <c r="K5" s="82"/>
      <c r="L5" s="83"/>
      <c r="M5" s="81"/>
      <c r="N5" s="82"/>
      <c r="O5" s="83"/>
      <c r="P5" s="81"/>
      <c r="Q5" s="82"/>
      <c r="R5" s="83"/>
    </row>
    <row r="6" spans="2:18" x14ac:dyDescent="1.25">
      <c r="B6" s="133"/>
      <c r="C6" s="47">
        <v>4</v>
      </c>
      <c r="D6" s="48" t="s">
        <v>112</v>
      </c>
      <c r="E6" s="49" t="s">
        <v>109</v>
      </c>
      <c r="F6" s="50">
        <v>1</v>
      </c>
      <c r="G6" s="81"/>
      <c r="H6" s="82"/>
      <c r="I6" s="83"/>
      <c r="J6" s="81"/>
      <c r="K6" s="82"/>
      <c r="L6" s="83"/>
      <c r="M6" s="81"/>
      <c r="N6" s="82"/>
      <c r="O6" s="83"/>
      <c r="P6" s="81"/>
      <c r="Q6" s="82"/>
      <c r="R6" s="83"/>
    </row>
    <row r="7" spans="2:18" x14ac:dyDescent="1.25">
      <c r="B7" s="133"/>
      <c r="C7" s="47">
        <v>5</v>
      </c>
      <c r="D7" s="48" t="s">
        <v>113</v>
      </c>
      <c r="E7" s="49" t="s">
        <v>109</v>
      </c>
      <c r="F7" s="50">
        <v>1</v>
      </c>
      <c r="G7" s="81"/>
      <c r="H7" s="82"/>
      <c r="I7" s="83"/>
      <c r="J7" s="81"/>
      <c r="K7" s="82"/>
      <c r="L7" s="83"/>
      <c r="M7" s="81"/>
      <c r="N7" s="82"/>
      <c r="O7" s="83"/>
      <c r="P7" s="81"/>
      <c r="Q7" s="82"/>
      <c r="R7" s="83"/>
    </row>
    <row r="8" spans="2:18" x14ac:dyDescent="1.25">
      <c r="B8" s="133"/>
      <c r="C8" s="47">
        <v>6</v>
      </c>
      <c r="D8" s="48" t="s">
        <v>114</v>
      </c>
      <c r="E8" s="49" t="s">
        <v>109</v>
      </c>
      <c r="F8" s="50">
        <v>1</v>
      </c>
      <c r="G8" s="81"/>
      <c r="H8" s="82"/>
      <c r="I8" s="83"/>
      <c r="J8" s="81"/>
      <c r="K8" s="82"/>
      <c r="L8" s="83"/>
      <c r="M8" s="81"/>
      <c r="N8" s="82"/>
      <c r="O8" s="83"/>
      <c r="P8" s="81"/>
      <c r="Q8" s="82"/>
      <c r="R8" s="83"/>
    </row>
    <row r="9" spans="2:18" x14ac:dyDescent="1.25">
      <c r="B9" s="133"/>
      <c r="C9" s="47">
        <v>7</v>
      </c>
      <c r="D9" s="48" t="s">
        <v>115</v>
      </c>
      <c r="E9" s="49" t="s">
        <v>109</v>
      </c>
      <c r="F9" s="50">
        <v>1</v>
      </c>
      <c r="G9" s="81"/>
      <c r="H9" s="87"/>
      <c r="I9" s="88"/>
      <c r="J9" s="89"/>
      <c r="K9" s="87"/>
      <c r="L9" s="88"/>
      <c r="M9" s="89"/>
      <c r="N9" s="87"/>
      <c r="O9" s="88"/>
      <c r="P9" s="89"/>
      <c r="Q9" s="87"/>
      <c r="R9" s="88"/>
    </row>
    <row r="10" spans="2:18" x14ac:dyDescent="1.25">
      <c r="B10" s="133"/>
      <c r="C10" s="47">
        <v>8</v>
      </c>
      <c r="D10" s="48" t="s">
        <v>116</v>
      </c>
      <c r="E10" s="49" t="s">
        <v>109</v>
      </c>
      <c r="F10" s="50">
        <v>1</v>
      </c>
      <c r="G10" s="81"/>
      <c r="H10" s="82"/>
      <c r="I10" s="83"/>
      <c r="J10" s="81"/>
      <c r="K10" s="82"/>
      <c r="L10" s="83"/>
      <c r="M10" s="81"/>
      <c r="N10" s="82"/>
      <c r="O10" s="83"/>
      <c r="P10" s="81"/>
      <c r="Q10" s="82"/>
      <c r="R10" s="83"/>
    </row>
    <row r="11" spans="2:18" x14ac:dyDescent="1.25">
      <c r="B11" s="133"/>
      <c r="C11" s="47">
        <v>9</v>
      </c>
      <c r="D11" s="48" t="s">
        <v>117</v>
      </c>
      <c r="E11" s="49" t="s">
        <v>109</v>
      </c>
      <c r="F11" s="50">
        <v>1</v>
      </c>
      <c r="G11" s="81"/>
      <c r="H11" s="82"/>
      <c r="I11" s="83"/>
      <c r="J11" s="81"/>
      <c r="K11" s="82"/>
      <c r="L11" s="83"/>
      <c r="M11" s="81"/>
      <c r="N11" s="82"/>
      <c r="O11" s="83"/>
      <c r="P11" s="81"/>
      <c r="Q11" s="82"/>
      <c r="R11" s="83"/>
    </row>
    <row r="12" spans="2:18" x14ac:dyDescent="1.25">
      <c r="B12" s="133"/>
      <c r="C12" s="47">
        <v>10</v>
      </c>
      <c r="D12" s="48" t="s">
        <v>118</v>
      </c>
      <c r="E12" s="49" t="s">
        <v>109</v>
      </c>
      <c r="F12" s="50">
        <v>1</v>
      </c>
      <c r="G12" s="81"/>
      <c r="H12" s="82"/>
      <c r="I12" s="83"/>
      <c r="J12" s="81"/>
      <c r="K12" s="82"/>
      <c r="L12" s="83"/>
      <c r="M12" s="81"/>
      <c r="N12" s="82"/>
      <c r="O12" s="83"/>
      <c r="P12" s="81"/>
      <c r="Q12" s="82"/>
      <c r="R12" s="83"/>
    </row>
    <row r="13" spans="2:18" x14ac:dyDescent="1.25">
      <c r="B13" s="134"/>
      <c r="C13" s="47">
        <v>11</v>
      </c>
      <c r="D13" s="48" t="s">
        <v>119</v>
      </c>
      <c r="E13" s="49" t="s">
        <v>109</v>
      </c>
      <c r="F13" s="50">
        <v>1</v>
      </c>
      <c r="G13" s="81"/>
      <c r="H13" s="82"/>
      <c r="I13" s="83"/>
      <c r="J13" s="81"/>
      <c r="K13" s="82"/>
      <c r="L13" s="83"/>
      <c r="M13" s="81"/>
      <c r="N13" s="82"/>
      <c r="O13" s="83"/>
      <c r="P13" s="81"/>
      <c r="Q13" s="82"/>
      <c r="R13" s="83"/>
    </row>
    <row r="14" spans="2:18" x14ac:dyDescent="1.25">
      <c r="B14" s="132" t="s">
        <v>83</v>
      </c>
      <c r="C14" s="47">
        <v>12</v>
      </c>
      <c r="D14" s="48" t="s">
        <v>120</v>
      </c>
      <c r="E14" s="49" t="s">
        <v>109</v>
      </c>
      <c r="F14" s="50">
        <v>2</v>
      </c>
      <c r="G14" s="81"/>
      <c r="H14" s="82"/>
      <c r="I14" s="83"/>
      <c r="J14" s="81"/>
      <c r="K14" s="82"/>
      <c r="L14" s="83"/>
      <c r="M14" s="81"/>
      <c r="N14" s="82"/>
      <c r="O14" s="83"/>
      <c r="P14" s="81"/>
      <c r="Q14" s="82"/>
      <c r="R14" s="83"/>
    </row>
    <row r="15" spans="2:18" x14ac:dyDescent="1.25">
      <c r="B15" s="133"/>
      <c r="C15" s="47">
        <v>13</v>
      </c>
      <c r="D15" s="48" t="s">
        <v>121</v>
      </c>
      <c r="E15" s="49" t="s">
        <v>109</v>
      </c>
      <c r="F15" s="50">
        <v>1</v>
      </c>
      <c r="G15" s="81"/>
      <c r="H15" s="82"/>
      <c r="I15" s="83"/>
      <c r="J15" s="81"/>
      <c r="K15" s="82"/>
      <c r="L15" s="83"/>
      <c r="M15" s="81"/>
      <c r="N15" s="82"/>
      <c r="O15" s="83"/>
      <c r="P15" s="81"/>
      <c r="Q15" s="82"/>
      <c r="R15" s="83"/>
    </row>
    <row r="16" spans="2:18" x14ac:dyDescent="1.25">
      <c r="B16" s="133"/>
      <c r="C16" s="47">
        <v>14</v>
      </c>
      <c r="D16" s="48" t="s">
        <v>122</v>
      </c>
      <c r="E16" s="49" t="s">
        <v>109</v>
      </c>
      <c r="F16" s="50">
        <v>3</v>
      </c>
      <c r="G16" s="81"/>
      <c r="H16" s="82"/>
      <c r="I16" s="83"/>
      <c r="J16" s="81"/>
      <c r="K16" s="82"/>
      <c r="L16" s="83"/>
      <c r="M16" s="81"/>
      <c r="N16" s="82"/>
      <c r="O16" s="83"/>
      <c r="P16" s="81"/>
      <c r="Q16" s="82"/>
      <c r="R16" s="83"/>
    </row>
    <row r="17" spans="2:18" x14ac:dyDescent="1.25">
      <c r="B17" s="133"/>
      <c r="C17" s="47">
        <v>15</v>
      </c>
      <c r="D17" s="48" t="s">
        <v>123</v>
      </c>
      <c r="E17" s="49" t="s">
        <v>109</v>
      </c>
      <c r="F17" s="50">
        <v>1</v>
      </c>
      <c r="G17" s="81"/>
      <c r="H17" s="82"/>
      <c r="I17" s="83"/>
      <c r="J17" s="81"/>
      <c r="K17" s="82"/>
      <c r="L17" s="83"/>
      <c r="M17" s="81"/>
      <c r="N17" s="82"/>
      <c r="O17" s="83"/>
      <c r="P17" s="81"/>
      <c r="Q17" s="82"/>
      <c r="R17" s="83"/>
    </row>
    <row r="18" spans="2:18" x14ac:dyDescent="1.25">
      <c r="B18" s="134"/>
      <c r="C18" s="47">
        <v>16</v>
      </c>
      <c r="D18" s="48" t="s">
        <v>124</v>
      </c>
      <c r="E18" s="49" t="s">
        <v>109</v>
      </c>
      <c r="F18" s="50">
        <v>1</v>
      </c>
      <c r="G18" s="81"/>
      <c r="H18" s="82"/>
      <c r="I18" s="83"/>
      <c r="J18" s="81"/>
      <c r="K18" s="82"/>
      <c r="L18" s="83"/>
      <c r="M18" s="81"/>
      <c r="N18" s="82"/>
      <c r="O18" s="83"/>
      <c r="P18" s="81"/>
      <c r="Q18" s="82"/>
      <c r="R18" s="83"/>
    </row>
    <row r="19" spans="2:18" x14ac:dyDescent="1.25">
      <c r="B19" s="132" t="s">
        <v>125</v>
      </c>
      <c r="C19" s="47">
        <v>17</v>
      </c>
      <c r="D19" s="48" t="s">
        <v>126</v>
      </c>
      <c r="E19" s="49" t="s">
        <v>109</v>
      </c>
      <c r="F19" s="50">
        <v>1</v>
      </c>
      <c r="G19" s="81"/>
      <c r="H19" s="82"/>
      <c r="I19" s="83"/>
      <c r="J19" s="81"/>
      <c r="K19" s="82"/>
      <c r="L19" s="83"/>
      <c r="M19" s="81"/>
      <c r="N19" s="82"/>
      <c r="O19" s="83"/>
      <c r="P19" s="81"/>
      <c r="Q19" s="82"/>
      <c r="R19" s="83"/>
    </row>
    <row r="20" spans="2:18" x14ac:dyDescent="1.25">
      <c r="B20" s="133"/>
      <c r="C20" s="47">
        <v>18</v>
      </c>
      <c r="D20" s="48" t="s">
        <v>127</v>
      </c>
      <c r="E20" s="49" t="s">
        <v>109</v>
      </c>
      <c r="F20" s="50">
        <v>1</v>
      </c>
      <c r="G20" s="81"/>
      <c r="H20" s="82"/>
      <c r="I20" s="82"/>
      <c r="J20" s="81"/>
      <c r="K20" s="82"/>
      <c r="L20" s="83"/>
      <c r="M20" s="81"/>
      <c r="N20" s="82"/>
      <c r="O20" s="83"/>
      <c r="P20" s="81"/>
      <c r="Q20" s="82"/>
      <c r="R20" s="83"/>
    </row>
    <row r="21" spans="2:18" x14ac:dyDescent="1.25">
      <c r="B21" s="133"/>
      <c r="C21" s="47">
        <v>19</v>
      </c>
      <c r="D21" s="48" t="s">
        <v>128</v>
      </c>
      <c r="E21" s="49" t="s">
        <v>109</v>
      </c>
      <c r="F21" s="50">
        <v>1</v>
      </c>
      <c r="G21" s="81"/>
      <c r="H21" s="82"/>
      <c r="I21" s="83"/>
      <c r="J21" s="81"/>
      <c r="K21" s="82"/>
      <c r="L21" s="83"/>
      <c r="M21" s="81"/>
      <c r="N21" s="82"/>
      <c r="O21" s="83"/>
      <c r="P21" s="81"/>
      <c r="Q21" s="82"/>
      <c r="R21" s="83"/>
    </row>
    <row r="22" spans="2:18" x14ac:dyDescent="1.25">
      <c r="B22" s="133"/>
      <c r="C22" s="47">
        <v>20</v>
      </c>
      <c r="D22" s="48" t="s">
        <v>129</v>
      </c>
      <c r="E22" s="49" t="s">
        <v>109</v>
      </c>
      <c r="F22" s="50">
        <v>1</v>
      </c>
      <c r="G22" s="81"/>
      <c r="H22" s="82"/>
      <c r="I22" s="83"/>
      <c r="J22" s="81"/>
      <c r="K22" s="82"/>
      <c r="L22" s="83"/>
      <c r="M22" s="81"/>
      <c r="N22" s="82"/>
      <c r="O22" s="83"/>
      <c r="P22" s="81"/>
      <c r="Q22" s="82"/>
      <c r="R22" s="83"/>
    </row>
    <row r="23" spans="2:18" x14ac:dyDescent="1.25">
      <c r="B23" s="134"/>
      <c r="C23" s="47">
        <v>21</v>
      </c>
      <c r="D23" s="48" t="s">
        <v>130</v>
      </c>
      <c r="E23" s="49" t="s">
        <v>109</v>
      </c>
      <c r="F23" s="50">
        <v>2</v>
      </c>
      <c r="G23" s="81"/>
      <c r="H23" s="82"/>
      <c r="I23" s="83"/>
      <c r="J23" s="81"/>
      <c r="K23" s="82"/>
      <c r="L23" s="83"/>
      <c r="M23" s="81"/>
      <c r="N23" s="82"/>
      <c r="O23" s="83"/>
      <c r="P23" s="81"/>
      <c r="Q23" s="82"/>
      <c r="R23" s="83"/>
    </row>
    <row r="24" spans="2:18" x14ac:dyDescent="1.25">
      <c r="B24" s="132" t="s">
        <v>131</v>
      </c>
      <c r="C24" s="47">
        <v>22</v>
      </c>
      <c r="D24" s="48" t="s">
        <v>132</v>
      </c>
      <c r="E24" s="49" t="s">
        <v>109</v>
      </c>
      <c r="F24" s="50">
        <v>3</v>
      </c>
      <c r="G24" s="81"/>
      <c r="H24" s="82"/>
      <c r="I24" s="83"/>
      <c r="J24" s="81"/>
      <c r="K24" s="82"/>
      <c r="L24" s="83"/>
      <c r="M24" s="81"/>
      <c r="N24" s="82"/>
      <c r="O24" s="83"/>
      <c r="P24" s="81"/>
      <c r="Q24" s="82"/>
      <c r="R24" s="83"/>
    </row>
    <row r="25" spans="2:18" x14ac:dyDescent="1.25">
      <c r="B25" s="133"/>
      <c r="C25" s="47">
        <v>23</v>
      </c>
      <c r="D25" s="48" t="s">
        <v>133</v>
      </c>
      <c r="E25" s="49" t="s">
        <v>109</v>
      </c>
      <c r="F25" s="50">
        <v>3</v>
      </c>
      <c r="G25" s="81"/>
      <c r="H25" s="82"/>
      <c r="I25" s="83"/>
      <c r="J25" s="81"/>
      <c r="K25" s="82"/>
      <c r="L25" s="83"/>
      <c r="M25" s="81"/>
      <c r="N25" s="82"/>
      <c r="O25" s="83"/>
      <c r="P25" s="81"/>
      <c r="Q25" s="82"/>
      <c r="R25" s="83"/>
    </row>
    <row r="26" spans="2:18" x14ac:dyDescent="1.25">
      <c r="B26" s="133"/>
      <c r="C26" s="47">
        <v>24</v>
      </c>
      <c r="D26" s="48" t="s">
        <v>134</v>
      </c>
      <c r="E26" s="49" t="s">
        <v>109</v>
      </c>
      <c r="F26" s="50">
        <v>3</v>
      </c>
      <c r="G26" s="81"/>
      <c r="H26" s="82"/>
      <c r="I26" s="83"/>
      <c r="J26" s="81"/>
      <c r="K26" s="82"/>
      <c r="L26" s="83"/>
      <c r="M26" s="81"/>
      <c r="N26" s="82"/>
      <c r="O26" s="83"/>
      <c r="P26" s="81"/>
      <c r="Q26" s="82"/>
      <c r="R26" s="83"/>
    </row>
    <row r="27" spans="2:18" x14ac:dyDescent="1.25">
      <c r="B27" s="133"/>
      <c r="C27" s="47">
        <v>25</v>
      </c>
      <c r="D27" s="48" t="s">
        <v>135</v>
      </c>
      <c r="E27" s="49" t="s">
        <v>109</v>
      </c>
      <c r="F27" s="50">
        <v>3</v>
      </c>
      <c r="G27" s="81"/>
      <c r="H27" s="82"/>
      <c r="I27" s="83"/>
      <c r="J27" s="81"/>
      <c r="K27" s="82"/>
      <c r="L27" s="83"/>
      <c r="M27" s="81"/>
      <c r="N27" s="82"/>
      <c r="O27" s="83"/>
      <c r="P27" s="81"/>
      <c r="Q27" s="82"/>
      <c r="R27" s="83"/>
    </row>
    <row r="28" spans="2:18" x14ac:dyDescent="1.25">
      <c r="B28" s="134"/>
      <c r="C28" s="47">
        <v>26</v>
      </c>
      <c r="D28" s="48" t="s">
        <v>136</v>
      </c>
      <c r="E28" s="49" t="s">
        <v>109</v>
      </c>
      <c r="F28" s="50">
        <v>3</v>
      </c>
      <c r="G28" s="81"/>
      <c r="H28" s="82"/>
      <c r="I28" s="83"/>
      <c r="J28" s="81"/>
      <c r="K28" s="82"/>
      <c r="L28" s="83"/>
      <c r="M28" s="81"/>
      <c r="N28" s="82"/>
      <c r="O28" s="83"/>
      <c r="P28" s="81"/>
      <c r="Q28" s="82"/>
      <c r="R28" s="83"/>
    </row>
    <row r="29" spans="2:18" x14ac:dyDescent="1.25">
      <c r="B29" s="132" t="s">
        <v>137</v>
      </c>
      <c r="C29" s="47">
        <v>27</v>
      </c>
      <c r="D29" s="48" t="s">
        <v>138</v>
      </c>
      <c r="E29" s="49" t="s">
        <v>109</v>
      </c>
      <c r="F29" s="50">
        <v>1</v>
      </c>
      <c r="G29" s="81"/>
      <c r="H29" s="82"/>
      <c r="I29" s="83"/>
      <c r="J29" s="81"/>
      <c r="K29" s="82"/>
      <c r="L29" s="83"/>
      <c r="M29" s="81"/>
      <c r="N29" s="82"/>
      <c r="O29" s="83"/>
      <c r="P29" s="81"/>
      <c r="Q29" s="82"/>
      <c r="R29" s="83"/>
    </row>
    <row r="30" spans="2:18" x14ac:dyDescent="1.25">
      <c r="B30" s="133"/>
      <c r="C30" s="47">
        <v>28</v>
      </c>
      <c r="D30" s="48" t="s">
        <v>139</v>
      </c>
      <c r="E30" s="49" t="s">
        <v>109</v>
      </c>
      <c r="F30" s="50">
        <v>1</v>
      </c>
      <c r="G30" s="81"/>
      <c r="H30" s="82"/>
      <c r="I30" s="83"/>
      <c r="J30" s="81"/>
      <c r="K30" s="82"/>
      <c r="L30" s="83"/>
      <c r="M30" s="81"/>
      <c r="N30" s="82"/>
      <c r="O30" s="83"/>
      <c r="P30" s="81"/>
      <c r="Q30" s="82"/>
      <c r="R30" s="83"/>
    </row>
    <row r="31" spans="2:18" x14ac:dyDescent="1.25">
      <c r="B31" s="133"/>
      <c r="C31" s="47">
        <v>29</v>
      </c>
      <c r="D31" s="48" t="s">
        <v>140</v>
      </c>
      <c r="E31" s="49" t="s">
        <v>109</v>
      </c>
      <c r="F31" s="50">
        <v>1</v>
      </c>
      <c r="G31" s="81"/>
      <c r="H31" s="82"/>
      <c r="I31" s="83"/>
      <c r="J31" s="81"/>
      <c r="K31" s="82"/>
      <c r="L31" s="83"/>
      <c r="M31" s="81"/>
      <c r="N31" s="82"/>
      <c r="O31" s="83"/>
      <c r="P31" s="81"/>
      <c r="Q31" s="82"/>
      <c r="R31" s="83"/>
    </row>
    <row r="32" spans="2:18" x14ac:dyDescent="1.25">
      <c r="B32" s="134"/>
      <c r="C32" s="47">
        <v>30</v>
      </c>
      <c r="D32" s="48" t="s">
        <v>141</v>
      </c>
      <c r="E32" s="49" t="s">
        <v>109</v>
      </c>
      <c r="F32" s="50">
        <v>1</v>
      </c>
      <c r="G32" s="81"/>
      <c r="H32" s="82"/>
      <c r="I32" s="83"/>
      <c r="J32" s="81"/>
      <c r="K32" s="82"/>
      <c r="L32" s="83"/>
      <c r="M32" s="81"/>
      <c r="N32" s="82"/>
      <c r="O32" s="83"/>
      <c r="P32" s="81"/>
      <c r="Q32" s="82"/>
      <c r="R32" s="83"/>
    </row>
    <row r="33" spans="2:18" x14ac:dyDescent="1.25">
      <c r="B33" s="132" t="s">
        <v>142</v>
      </c>
      <c r="C33" s="47">
        <v>31</v>
      </c>
      <c r="D33" s="48" t="s">
        <v>143</v>
      </c>
      <c r="E33" s="49" t="s">
        <v>109</v>
      </c>
      <c r="F33" s="50">
        <v>1</v>
      </c>
      <c r="G33" s="81"/>
      <c r="H33" s="82"/>
      <c r="I33" s="83"/>
      <c r="J33" s="81"/>
      <c r="K33" s="82"/>
      <c r="L33" s="83"/>
      <c r="M33" s="81"/>
      <c r="N33" s="82"/>
      <c r="O33" s="83"/>
      <c r="P33" s="81"/>
      <c r="Q33" s="82"/>
      <c r="R33" s="83"/>
    </row>
    <row r="34" spans="2:18" x14ac:dyDescent="1.25">
      <c r="B34" s="133"/>
      <c r="C34" s="47">
        <v>32</v>
      </c>
      <c r="D34" s="48" t="s">
        <v>144</v>
      </c>
      <c r="E34" s="49" t="s">
        <v>109</v>
      </c>
      <c r="F34" s="50">
        <v>1</v>
      </c>
      <c r="G34" s="81"/>
      <c r="H34" s="82"/>
      <c r="I34" s="83"/>
      <c r="J34" s="81"/>
      <c r="K34" s="82"/>
      <c r="L34" s="83"/>
      <c r="M34" s="81"/>
      <c r="N34" s="82"/>
      <c r="O34" s="83"/>
      <c r="P34" s="81"/>
      <c r="Q34" s="82"/>
      <c r="R34" s="83"/>
    </row>
    <row r="35" spans="2:18" x14ac:dyDescent="1.25">
      <c r="B35" s="133"/>
      <c r="C35" s="47">
        <v>33</v>
      </c>
      <c r="D35" s="48" t="s">
        <v>145</v>
      </c>
      <c r="E35" s="49" t="s">
        <v>109</v>
      </c>
      <c r="F35" s="50">
        <v>1</v>
      </c>
      <c r="G35" s="81"/>
      <c r="H35" s="82"/>
      <c r="I35" s="83"/>
      <c r="J35" s="81"/>
      <c r="K35" s="82"/>
      <c r="L35" s="83"/>
      <c r="M35" s="81"/>
      <c r="N35" s="82"/>
      <c r="O35" s="83"/>
      <c r="P35" s="81"/>
      <c r="Q35" s="82"/>
      <c r="R35" s="83"/>
    </row>
    <row r="36" spans="2:18" x14ac:dyDescent="1.25">
      <c r="B36" s="133"/>
      <c r="C36" s="47">
        <v>34</v>
      </c>
      <c r="D36" s="48" t="s">
        <v>146</v>
      </c>
      <c r="E36" s="49" t="s">
        <v>109</v>
      </c>
      <c r="F36" s="50">
        <v>1</v>
      </c>
      <c r="G36" s="81"/>
      <c r="H36" s="82"/>
      <c r="I36" s="83"/>
      <c r="J36" s="81"/>
      <c r="K36" s="82"/>
      <c r="L36" s="83"/>
      <c r="M36" s="81"/>
      <c r="N36" s="82"/>
      <c r="O36" s="83"/>
      <c r="P36" s="81"/>
      <c r="Q36" s="82"/>
      <c r="R36" s="83"/>
    </row>
    <row r="37" spans="2:18" x14ac:dyDescent="1.25">
      <c r="B37" s="133"/>
      <c r="C37" s="47">
        <v>35</v>
      </c>
      <c r="D37" s="48" t="s">
        <v>147</v>
      </c>
      <c r="E37" s="49" t="s">
        <v>109</v>
      </c>
      <c r="F37" s="50">
        <v>1</v>
      </c>
      <c r="G37" s="81"/>
      <c r="H37" s="82"/>
      <c r="I37" s="83"/>
      <c r="J37" s="81"/>
      <c r="K37" s="82"/>
      <c r="L37" s="83"/>
      <c r="M37" s="81"/>
      <c r="N37" s="82"/>
      <c r="O37" s="83"/>
      <c r="P37" s="81"/>
      <c r="Q37" s="82"/>
      <c r="R37" s="83"/>
    </row>
    <row r="38" spans="2:18" x14ac:dyDescent="1.25">
      <c r="B38" s="133"/>
      <c r="C38" s="47">
        <v>36</v>
      </c>
      <c r="D38" s="48" t="s">
        <v>148</v>
      </c>
      <c r="E38" s="49" t="s">
        <v>109</v>
      </c>
      <c r="F38" s="50">
        <v>1</v>
      </c>
      <c r="G38" s="81"/>
      <c r="H38" s="82"/>
      <c r="I38" s="83"/>
      <c r="J38" s="81"/>
      <c r="K38" s="82"/>
      <c r="L38" s="83"/>
      <c r="M38" s="81"/>
      <c r="N38" s="82"/>
      <c r="O38" s="83"/>
      <c r="P38" s="81"/>
      <c r="Q38" s="82"/>
      <c r="R38" s="83"/>
    </row>
    <row r="39" spans="2:18" x14ac:dyDescent="1.25">
      <c r="B39" s="133"/>
      <c r="C39" s="47">
        <v>37</v>
      </c>
      <c r="D39" s="48" t="s">
        <v>149</v>
      </c>
      <c r="E39" s="49" t="s">
        <v>109</v>
      </c>
      <c r="F39" s="50">
        <v>1</v>
      </c>
      <c r="G39" s="81"/>
      <c r="H39" s="82"/>
      <c r="I39" s="83"/>
      <c r="J39" s="81"/>
      <c r="K39" s="82"/>
      <c r="L39" s="83"/>
      <c r="M39" s="81"/>
      <c r="N39" s="82"/>
      <c r="O39" s="83"/>
      <c r="P39" s="81"/>
      <c r="Q39" s="82"/>
      <c r="R39" s="83"/>
    </row>
    <row r="40" spans="2:18" x14ac:dyDescent="1.25">
      <c r="B40" s="134"/>
      <c r="C40" s="47">
        <v>38</v>
      </c>
      <c r="D40" s="48" t="s">
        <v>150</v>
      </c>
      <c r="E40" s="49" t="s">
        <v>109</v>
      </c>
      <c r="F40" s="50"/>
      <c r="G40" s="81"/>
      <c r="H40" s="82"/>
      <c r="I40" s="83"/>
      <c r="J40" s="81"/>
      <c r="K40" s="82"/>
      <c r="L40" s="83"/>
      <c r="M40" s="81"/>
      <c r="N40" s="82"/>
      <c r="O40" s="83"/>
      <c r="P40" s="81"/>
      <c r="Q40" s="82"/>
      <c r="R40" s="83"/>
    </row>
    <row r="41" spans="2:18" x14ac:dyDescent="1.25">
      <c r="B41" s="132" t="s">
        <v>151</v>
      </c>
      <c r="C41" s="47">
        <v>39</v>
      </c>
      <c r="D41" s="48" t="s">
        <v>152</v>
      </c>
      <c r="E41" s="49" t="s">
        <v>109</v>
      </c>
      <c r="F41" s="50">
        <v>1</v>
      </c>
      <c r="G41" s="81"/>
      <c r="H41" s="82"/>
      <c r="I41" s="83"/>
      <c r="J41" s="81"/>
      <c r="K41" s="82"/>
      <c r="L41" s="83"/>
      <c r="M41" s="81"/>
      <c r="N41" s="82"/>
      <c r="O41" s="83"/>
      <c r="P41" s="81"/>
      <c r="Q41" s="82"/>
      <c r="R41" s="83"/>
    </row>
    <row r="42" spans="2:18" x14ac:dyDescent="1.25">
      <c r="B42" s="133"/>
      <c r="C42" s="47">
        <v>40</v>
      </c>
      <c r="D42" s="48" t="s">
        <v>153</v>
      </c>
      <c r="E42" s="49" t="s">
        <v>109</v>
      </c>
      <c r="F42" s="50">
        <v>1</v>
      </c>
      <c r="G42" s="81"/>
      <c r="H42" s="82"/>
      <c r="I42" s="83"/>
      <c r="J42" s="81"/>
      <c r="K42" s="82"/>
      <c r="L42" s="83"/>
      <c r="M42" s="81"/>
      <c r="N42" s="82"/>
      <c r="O42" s="83"/>
      <c r="P42" s="81"/>
      <c r="Q42" s="82"/>
      <c r="R42" s="83"/>
    </row>
    <row r="43" spans="2:18" x14ac:dyDescent="1.25">
      <c r="B43" s="133"/>
      <c r="C43" s="47">
        <v>41</v>
      </c>
      <c r="D43" s="48" t="s">
        <v>154</v>
      </c>
      <c r="E43" s="49" t="s">
        <v>109</v>
      </c>
      <c r="F43" s="50">
        <v>1</v>
      </c>
      <c r="G43" s="81"/>
      <c r="H43" s="82"/>
      <c r="I43" s="83"/>
      <c r="J43" s="81"/>
      <c r="K43" s="82"/>
      <c r="L43" s="83"/>
      <c r="M43" s="81"/>
      <c r="N43" s="82"/>
      <c r="O43" s="83"/>
      <c r="P43" s="81"/>
      <c r="Q43" s="82"/>
      <c r="R43" s="83"/>
    </row>
    <row r="44" spans="2:18" x14ac:dyDescent="1.25">
      <c r="B44" s="133"/>
      <c r="C44" s="47">
        <v>42</v>
      </c>
      <c r="D44" s="48" t="s">
        <v>155</v>
      </c>
      <c r="E44" s="49" t="s">
        <v>109</v>
      </c>
      <c r="F44" s="50">
        <v>1</v>
      </c>
      <c r="G44" s="81"/>
      <c r="H44" s="82"/>
      <c r="I44" s="83"/>
      <c r="J44" s="81"/>
      <c r="K44" s="82"/>
      <c r="L44" s="83"/>
      <c r="M44" s="81"/>
      <c r="N44" s="82"/>
      <c r="O44" s="83"/>
      <c r="P44" s="81"/>
      <c r="Q44" s="82"/>
      <c r="R44" s="83"/>
    </row>
    <row r="45" spans="2:18" x14ac:dyDescent="1.25">
      <c r="B45" s="134"/>
      <c r="C45" s="47">
        <v>43</v>
      </c>
      <c r="D45" s="48" t="s">
        <v>156</v>
      </c>
      <c r="E45" s="49" t="s">
        <v>109</v>
      </c>
      <c r="F45" s="50">
        <v>1</v>
      </c>
      <c r="G45" s="81"/>
      <c r="H45" s="82"/>
      <c r="I45" s="83"/>
      <c r="J45" s="81"/>
      <c r="K45" s="82"/>
      <c r="L45" s="83"/>
      <c r="M45" s="81"/>
      <c r="N45" s="82"/>
      <c r="O45" s="83"/>
      <c r="P45" s="81"/>
      <c r="Q45" s="82"/>
      <c r="R45" s="83"/>
    </row>
    <row r="46" spans="2:18" x14ac:dyDescent="1.25">
      <c r="B46" s="132" t="s">
        <v>157</v>
      </c>
      <c r="C46" s="47">
        <v>44</v>
      </c>
      <c r="D46" s="48" t="s">
        <v>158</v>
      </c>
      <c r="E46" s="49" t="s">
        <v>109</v>
      </c>
      <c r="F46" s="50">
        <v>15</v>
      </c>
      <c r="G46" s="81"/>
      <c r="H46" s="82"/>
      <c r="I46" s="83"/>
      <c r="J46" s="81"/>
      <c r="K46" s="82"/>
      <c r="L46" s="83"/>
      <c r="M46" s="81"/>
      <c r="N46" s="82"/>
      <c r="O46" s="83"/>
      <c r="P46" s="81"/>
      <c r="Q46" s="82"/>
      <c r="R46" s="83"/>
    </row>
    <row r="47" spans="2:18" x14ac:dyDescent="1.25">
      <c r="B47" s="133"/>
      <c r="C47" s="47">
        <v>45</v>
      </c>
      <c r="D47" s="48" t="s">
        <v>159</v>
      </c>
      <c r="E47" s="49" t="s">
        <v>109</v>
      </c>
      <c r="F47" s="50">
        <v>2</v>
      </c>
      <c r="G47" s="81"/>
      <c r="H47" s="82"/>
      <c r="I47" s="83"/>
      <c r="J47" s="81"/>
      <c r="K47" s="82"/>
      <c r="L47" s="83"/>
      <c r="M47" s="81"/>
      <c r="N47" s="82"/>
      <c r="O47" s="83"/>
      <c r="P47" s="81"/>
      <c r="Q47" s="82"/>
      <c r="R47" s="83"/>
    </row>
    <row r="48" spans="2:18" x14ac:dyDescent="1.25">
      <c r="B48" s="133"/>
      <c r="C48" s="47">
        <v>46</v>
      </c>
      <c r="D48" s="48" t="s">
        <v>160</v>
      </c>
      <c r="E48" s="49" t="s">
        <v>109</v>
      </c>
      <c r="F48" s="50">
        <v>3</v>
      </c>
      <c r="G48" s="81"/>
      <c r="H48" s="82"/>
      <c r="I48" s="83"/>
      <c r="J48" s="81"/>
      <c r="K48" s="82"/>
      <c r="L48" s="83"/>
      <c r="M48" s="81"/>
      <c r="N48" s="82"/>
      <c r="O48" s="83"/>
      <c r="P48" s="81"/>
      <c r="Q48" s="82"/>
      <c r="R48" s="83"/>
    </row>
    <row r="49" spans="2:18" x14ac:dyDescent="1.25">
      <c r="B49" s="133"/>
      <c r="C49" s="47">
        <v>47</v>
      </c>
      <c r="D49" s="48" t="s">
        <v>161</v>
      </c>
      <c r="E49" s="49" t="s">
        <v>109</v>
      </c>
      <c r="F49" s="50">
        <v>2</v>
      </c>
      <c r="G49" s="81"/>
      <c r="H49" s="82"/>
      <c r="I49" s="83"/>
      <c r="J49" s="81"/>
      <c r="K49" s="82"/>
      <c r="L49" s="83"/>
      <c r="M49" s="81"/>
      <c r="N49" s="82"/>
      <c r="O49" s="83"/>
      <c r="P49" s="81"/>
      <c r="Q49" s="82"/>
      <c r="R49" s="83"/>
    </row>
    <row r="50" spans="2:18" x14ac:dyDescent="1.25">
      <c r="B50" s="133"/>
      <c r="C50" s="47">
        <v>48</v>
      </c>
      <c r="D50" s="48" t="s">
        <v>162</v>
      </c>
      <c r="E50" s="49" t="s">
        <v>109</v>
      </c>
      <c r="F50" s="50">
        <v>12</v>
      </c>
      <c r="G50" s="81"/>
      <c r="H50" s="82"/>
      <c r="I50" s="83"/>
      <c r="J50" s="81"/>
      <c r="K50" s="82"/>
      <c r="L50" s="83"/>
      <c r="M50" s="81"/>
      <c r="N50" s="82"/>
      <c r="O50" s="83"/>
      <c r="P50" s="81"/>
      <c r="Q50" s="82"/>
      <c r="R50" s="83"/>
    </row>
    <row r="51" spans="2:18" x14ac:dyDescent="1.25">
      <c r="B51" s="133"/>
      <c r="C51" s="47">
        <v>49</v>
      </c>
      <c r="D51" s="48" t="s">
        <v>163</v>
      </c>
      <c r="E51" s="49" t="s">
        <v>109</v>
      </c>
      <c r="F51" s="50">
        <v>1</v>
      </c>
      <c r="G51" s="81"/>
      <c r="H51" s="82"/>
      <c r="I51" s="83"/>
      <c r="J51" s="81"/>
      <c r="K51" s="82"/>
      <c r="L51" s="83"/>
      <c r="M51" s="81"/>
      <c r="N51" s="82"/>
      <c r="O51" s="83"/>
      <c r="P51" s="81"/>
      <c r="Q51" s="82"/>
      <c r="R51" s="83"/>
    </row>
    <row r="52" spans="2:18" x14ac:dyDescent="1.25">
      <c r="B52" s="134"/>
      <c r="C52" s="47">
        <v>50</v>
      </c>
      <c r="D52" s="48" t="s">
        <v>164</v>
      </c>
      <c r="E52" s="49" t="s">
        <v>109</v>
      </c>
      <c r="F52" s="50"/>
      <c r="G52" s="81"/>
      <c r="H52" s="82"/>
      <c r="I52" s="83"/>
      <c r="J52" s="81"/>
      <c r="K52" s="82"/>
      <c r="L52" s="83"/>
      <c r="M52" s="81"/>
      <c r="N52" s="82"/>
      <c r="O52" s="83"/>
      <c r="P52" s="81"/>
      <c r="Q52" s="82"/>
      <c r="R52" s="83"/>
    </row>
    <row r="53" spans="2:18" x14ac:dyDescent="1.25">
      <c r="B53" s="132" t="s">
        <v>165</v>
      </c>
      <c r="C53" s="47">
        <v>51</v>
      </c>
      <c r="D53" s="48" t="s">
        <v>166</v>
      </c>
      <c r="E53" s="49" t="s">
        <v>109</v>
      </c>
      <c r="F53" s="50"/>
      <c r="G53" s="81"/>
      <c r="H53" s="82"/>
      <c r="I53" s="83"/>
      <c r="J53" s="81"/>
      <c r="K53" s="82"/>
      <c r="L53" s="83"/>
      <c r="M53" s="81"/>
      <c r="N53" s="82"/>
      <c r="O53" s="83"/>
      <c r="P53" s="81"/>
      <c r="Q53" s="82"/>
      <c r="R53" s="83"/>
    </row>
    <row r="54" spans="2:18" x14ac:dyDescent="1.25">
      <c r="B54" s="133"/>
      <c r="C54" s="47">
        <v>52</v>
      </c>
      <c r="D54" s="48" t="s">
        <v>167</v>
      </c>
      <c r="E54" s="49" t="s">
        <v>109</v>
      </c>
      <c r="F54" s="50"/>
      <c r="G54" s="81"/>
      <c r="H54" s="82"/>
      <c r="I54" s="83"/>
      <c r="J54" s="81"/>
      <c r="K54" s="82"/>
      <c r="L54" s="83"/>
      <c r="M54" s="81"/>
      <c r="N54" s="82"/>
      <c r="O54" s="83"/>
      <c r="P54" s="81"/>
      <c r="Q54" s="82"/>
      <c r="R54" s="83"/>
    </row>
    <row r="55" spans="2:18" x14ac:dyDescent="1.25">
      <c r="B55" s="133"/>
      <c r="C55" s="47">
        <v>53</v>
      </c>
      <c r="D55" s="48" t="s">
        <v>168</v>
      </c>
      <c r="E55" s="49" t="s">
        <v>109</v>
      </c>
      <c r="F55" s="50"/>
      <c r="G55" s="81"/>
      <c r="H55" s="82"/>
      <c r="I55" s="83"/>
      <c r="J55" s="81"/>
      <c r="K55" s="82"/>
      <c r="L55" s="83"/>
      <c r="M55" s="81"/>
      <c r="N55" s="82"/>
      <c r="O55" s="83"/>
      <c r="P55" s="81"/>
      <c r="Q55" s="82"/>
      <c r="R55" s="83"/>
    </row>
    <row r="56" spans="2:18" x14ac:dyDescent="1.25">
      <c r="B56" s="133"/>
      <c r="C56" s="47">
        <v>54</v>
      </c>
      <c r="D56" s="48" t="s">
        <v>169</v>
      </c>
      <c r="E56" s="49" t="s">
        <v>109</v>
      </c>
      <c r="F56" s="50"/>
      <c r="G56" s="81"/>
      <c r="H56" s="82"/>
      <c r="I56" s="83"/>
      <c r="J56" s="81"/>
      <c r="K56" s="82"/>
      <c r="L56" s="83"/>
      <c r="M56" s="81"/>
      <c r="N56" s="82"/>
      <c r="O56" s="83"/>
      <c r="P56" s="81"/>
      <c r="Q56" s="82"/>
      <c r="R56" s="83"/>
    </row>
    <row r="57" spans="2:18" x14ac:dyDescent="1.25">
      <c r="B57" s="134"/>
      <c r="C57" s="47">
        <v>55</v>
      </c>
      <c r="D57" s="48" t="s">
        <v>170</v>
      </c>
      <c r="E57" s="49" t="s">
        <v>109</v>
      </c>
      <c r="F57" s="50"/>
      <c r="G57" s="81"/>
      <c r="H57" s="82"/>
      <c r="I57" s="83"/>
      <c r="J57" s="81"/>
      <c r="K57" s="82"/>
      <c r="L57" s="83"/>
      <c r="M57" s="81"/>
      <c r="N57" s="82"/>
      <c r="O57" s="83"/>
      <c r="P57" s="81"/>
      <c r="Q57" s="82"/>
      <c r="R57" s="83"/>
    </row>
    <row r="58" spans="2:18" x14ac:dyDescent="1.25">
      <c r="B58" s="132" t="s">
        <v>171</v>
      </c>
      <c r="C58" s="47">
        <v>56</v>
      </c>
      <c r="D58" s="48" t="s">
        <v>172</v>
      </c>
      <c r="E58" s="49" t="s">
        <v>109</v>
      </c>
      <c r="F58" s="50"/>
      <c r="G58" s="81"/>
      <c r="H58" s="82"/>
      <c r="I58" s="83"/>
      <c r="J58" s="81"/>
      <c r="K58" s="82"/>
      <c r="L58" s="83"/>
      <c r="M58" s="81"/>
      <c r="N58" s="82"/>
      <c r="O58" s="83"/>
      <c r="P58" s="81"/>
      <c r="Q58" s="82"/>
      <c r="R58" s="83"/>
    </row>
    <row r="59" spans="2:18" x14ac:dyDescent="1.25">
      <c r="B59" s="134"/>
      <c r="C59" s="47">
        <v>57</v>
      </c>
      <c r="D59" s="48" t="s">
        <v>173</v>
      </c>
      <c r="E59" s="49" t="s">
        <v>109</v>
      </c>
      <c r="F59" s="50"/>
      <c r="G59" s="81"/>
      <c r="H59" s="82"/>
      <c r="I59" s="83"/>
      <c r="J59" s="81"/>
      <c r="K59" s="82"/>
      <c r="L59" s="83"/>
      <c r="M59" s="81"/>
      <c r="N59" s="82"/>
      <c r="O59" s="83"/>
      <c r="P59" s="81"/>
      <c r="Q59" s="82"/>
      <c r="R59" s="83"/>
    </row>
    <row r="60" spans="2:18" x14ac:dyDescent="1.25">
      <c r="B60" s="51" t="s">
        <v>101</v>
      </c>
      <c r="C60" s="47">
        <v>58</v>
      </c>
      <c r="D60" s="48" t="s">
        <v>174</v>
      </c>
      <c r="E60" s="49" t="s">
        <v>109</v>
      </c>
      <c r="F60" s="50">
        <v>2</v>
      </c>
      <c r="G60" s="81"/>
      <c r="H60" s="82"/>
      <c r="I60" s="83"/>
      <c r="J60" s="81"/>
      <c r="K60" s="82"/>
      <c r="L60" s="83"/>
      <c r="M60" s="81"/>
      <c r="N60" s="82"/>
      <c r="O60" s="83"/>
      <c r="P60" s="81"/>
      <c r="Q60" s="82"/>
      <c r="R60" s="83"/>
    </row>
    <row r="61" spans="2:18" x14ac:dyDescent="1.25">
      <c r="B61" s="91" t="s">
        <v>175</v>
      </c>
      <c r="C61" s="47">
        <v>59</v>
      </c>
      <c r="D61" s="48" t="s">
        <v>176</v>
      </c>
      <c r="E61" s="49" t="s">
        <v>109</v>
      </c>
      <c r="F61" s="50"/>
      <c r="G61" s="90"/>
      <c r="H61" s="82"/>
      <c r="I61" s="83"/>
      <c r="J61" s="81"/>
      <c r="K61" s="82"/>
      <c r="L61" s="83"/>
      <c r="M61" s="81"/>
      <c r="N61" s="82"/>
      <c r="O61" s="83"/>
      <c r="P61" s="81"/>
      <c r="Q61" s="82"/>
      <c r="R61" s="83"/>
    </row>
    <row r="62" spans="2:18" x14ac:dyDescent="1.25">
      <c r="B62" s="91"/>
      <c r="C62" s="47"/>
      <c r="D62" s="48" t="s">
        <v>235</v>
      </c>
      <c r="E62" s="49"/>
      <c r="F62" s="50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2:18" x14ac:dyDescent="1.25">
      <c r="B63" s="91"/>
      <c r="C63" s="47"/>
      <c r="D63" s="48" t="s">
        <v>236</v>
      </c>
      <c r="E63" s="49"/>
      <c r="F63" s="50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2:18" x14ac:dyDescent="1.25">
      <c r="B64" s="91"/>
      <c r="C64" s="47"/>
      <c r="D64" s="48" t="s">
        <v>237</v>
      </c>
      <c r="E64" s="49"/>
      <c r="F64" s="50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</sheetData>
  <mergeCells count="11">
    <mergeCell ref="B33:B40"/>
    <mergeCell ref="B41:B45"/>
    <mergeCell ref="B46:B52"/>
    <mergeCell ref="B53:B57"/>
    <mergeCell ref="B58:B59"/>
    <mergeCell ref="B29:B32"/>
    <mergeCell ref="B1:R1"/>
    <mergeCell ref="B3:B13"/>
    <mergeCell ref="B14:B18"/>
    <mergeCell ref="B19:B23"/>
    <mergeCell ref="B24:B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5F25-CB31-44A4-BEE8-40484C3B52AF}">
  <dimension ref="B1:R16"/>
  <sheetViews>
    <sheetView showGridLines="0" rightToLeft="1" topLeftCell="A4" zoomScale="70" zoomScaleNormal="70" zoomScaleSheetLayoutView="85" workbookViewId="0">
      <selection activeCell="A17" sqref="A17:XFD18"/>
    </sheetView>
  </sheetViews>
  <sheetFormatPr defaultColWidth="8.88671875" defaultRowHeight="29.25" x14ac:dyDescent="1.25"/>
  <cols>
    <col min="1" max="1" width="2" style="2" customWidth="1"/>
    <col min="2" max="2" width="7.1640625" style="1" customWidth="1"/>
    <col min="3" max="3" width="6.38671875" style="2" customWidth="1"/>
    <col min="4" max="4" width="44.5546875" style="2" customWidth="1"/>
    <col min="5" max="5" width="11.109375" style="2" customWidth="1"/>
    <col min="6" max="6" width="9.109375" style="2" customWidth="1"/>
    <col min="7" max="18" width="6" style="2" customWidth="1"/>
    <col min="19" max="19" width="2.44140625" style="2" customWidth="1"/>
    <col min="20" max="16384" width="8.88671875" style="2"/>
  </cols>
  <sheetData>
    <row r="1" spans="2:18" ht="44.25" customHeight="1" thickBot="1" x14ac:dyDescent="1.3">
      <c r="C1" s="112" t="s">
        <v>86</v>
      </c>
      <c r="D1" s="112"/>
      <c r="E1" s="112"/>
      <c r="F1" s="112"/>
    </row>
    <row r="2" spans="2:18" ht="63" customHeight="1" thickBot="1" x14ac:dyDescent="1.3">
      <c r="B2" s="32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7" t="s">
        <v>9</v>
      </c>
      <c r="K2" s="8" t="s">
        <v>10</v>
      </c>
      <c r="L2" s="9" t="s">
        <v>11</v>
      </c>
      <c r="M2" s="7" t="s">
        <v>12</v>
      </c>
      <c r="N2" s="8" t="s">
        <v>13</v>
      </c>
      <c r="O2" s="9" t="s">
        <v>14</v>
      </c>
      <c r="P2" s="7" t="s">
        <v>15</v>
      </c>
      <c r="Q2" s="8" t="s">
        <v>16</v>
      </c>
      <c r="R2" s="9" t="s">
        <v>17</v>
      </c>
    </row>
    <row r="3" spans="2:18" ht="36" customHeight="1" x14ac:dyDescent="1.25">
      <c r="B3" s="129" t="s">
        <v>77</v>
      </c>
      <c r="C3" s="33">
        <v>1</v>
      </c>
      <c r="D3" s="34" t="s">
        <v>87</v>
      </c>
      <c r="E3" s="12" t="s">
        <v>88</v>
      </c>
      <c r="F3" s="13">
        <v>1</v>
      </c>
      <c r="G3" s="96"/>
      <c r="H3" s="97"/>
      <c r="I3" s="98"/>
      <c r="J3" s="96"/>
      <c r="K3" s="97"/>
      <c r="L3" s="98"/>
      <c r="M3" s="96"/>
      <c r="N3" s="97"/>
      <c r="O3" s="98"/>
      <c r="P3" s="96"/>
      <c r="Q3" s="97"/>
      <c r="R3" s="98"/>
    </row>
    <row r="4" spans="2:18" ht="36" customHeight="1" x14ac:dyDescent="1.25">
      <c r="B4" s="136"/>
      <c r="C4" s="35">
        <v>2</v>
      </c>
      <c r="D4" s="36" t="s">
        <v>89</v>
      </c>
      <c r="E4" s="21" t="s">
        <v>88</v>
      </c>
      <c r="F4" s="22">
        <v>1</v>
      </c>
      <c r="G4" s="99"/>
      <c r="H4" s="100"/>
      <c r="I4" s="101"/>
      <c r="J4" s="99"/>
      <c r="K4" s="100"/>
      <c r="L4" s="101"/>
      <c r="M4" s="99"/>
      <c r="N4" s="100"/>
      <c r="O4" s="101"/>
      <c r="P4" s="99"/>
      <c r="Q4" s="100"/>
      <c r="R4" s="101"/>
    </row>
    <row r="5" spans="2:18" ht="36" customHeight="1" x14ac:dyDescent="1.25">
      <c r="B5" s="137" t="s">
        <v>90</v>
      </c>
      <c r="C5" s="35">
        <v>3</v>
      </c>
      <c r="D5" s="36" t="s">
        <v>91</v>
      </c>
      <c r="E5" s="21" t="s">
        <v>88</v>
      </c>
      <c r="F5" s="22">
        <v>1</v>
      </c>
      <c r="G5" s="99"/>
      <c r="H5" s="100"/>
      <c r="I5" s="101"/>
      <c r="J5" s="99"/>
      <c r="K5" s="100"/>
      <c r="L5" s="101"/>
      <c r="M5" s="99"/>
      <c r="N5" s="100"/>
      <c r="O5" s="101"/>
      <c r="P5" s="99"/>
      <c r="Q5" s="100"/>
      <c r="R5" s="101"/>
    </row>
    <row r="6" spans="2:18" ht="60" customHeight="1" x14ac:dyDescent="1.25">
      <c r="B6" s="131"/>
      <c r="C6" s="35">
        <v>4</v>
      </c>
      <c r="D6" s="36" t="s">
        <v>92</v>
      </c>
      <c r="E6" s="21" t="s">
        <v>88</v>
      </c>
      <c r="F6" s="22">
        <v>1</v>
      </c>
      <c r="G6" s="99"/>
      <c r="H6" s="100"/>
      <c r="I6" s="101"/>
      <c r="J6" s="99"/>
      <c r="K6" s="100"/>
      <c r="L6" s="101"/>
      <c r="M6" s="99"/>
      <c r="N6" s="100"/>
      <c r="O6" s="101"/>
      <c r="P6" s="99"/>
      <c r="Q6" s="100"/>
      <c r="R6" s="101"/>
    </row>
    <row r="7" spans="2:18" ht="30.75" customHeight="1" x14ac:dyDescent="1.25">
      <c r="B7" s="131"/>
      <c r="C7" s="35">
        <v>5</v>
      </c>
      <c r="D7" s="36" t="s">
        <v>93</v>
      </c>
      <c r="E7" s="21" t="s">
        <v>88</v>
      </c>
      <c r="F7" s="22">
        <v>11</v>
      </c>
      <c r="G7" s="99"/>
      <c r="H7" s="100"/>
      <c r="I7" s="101"/>
      <c r="J7" s="99"/>
      <c r="K7" s="100"/>
      <c r="L7" s="101"/>
      <c r="M7" s="99"/>
      <c r="N7" s="100"/>
      <c r="O7" s="101"/>
      <c r="P7" s="99"/>
      <c r="Q7" s="100"/>
      <c r="R7" s="101"/>
    </row>
    <row r="8" spans="2:18" ht="30.75" customHeight="1" x14ac:dyDescent="1.25">
      <c r="B8" s="136"/>
      <c r="C8" s="35">
        <v>6</v>
      </c>
      <c r="D8" s="36" t="s">
        <v>94</v>
      </c>
      <c r="E8" s="21" t="s">
        <v>88</v>
      </c>
      <c r="F8" s="22">
        <v>4</v>
      </c>
      <c r="G8" s="99"/>
      <c r="H8" s="100"/>
      <c r="I8" s="101"/>
      <c r="J8" s="99"/>
      <c r="K8" s="100"/>
      <c r="L8" s="101"/>
      <c r="M8" s="99"/>
      <c r="N8" s="100"/>
      <c r="O8" s="101"/>
      <c r="P8" s="99"/>
      <c r="Q8" s="100"/>
      <c r="R8" s="101"/>
    </row>
    <row r="9" spans="2:18" ht="55.5" customHeight="1" x14ac:dyDescent="1.25">
      <c r="B9" s="137" t="s">
        <v>95</v>
      </c>
      <c r="C9" s="35">
        <v>7</v>
      </c>
      <c r="D9" s="36" t="s">
        <v>96</v>
      </c>
      <c r="E9" s="21" t="s">
        <v>88</v>
      </c>
      <c r="F9" s="22">
        <v>22</v>
      </c>
      <c r="G9" s="99"/>
      <c r="H9" s="102"/>
      <c r="I9" s="103"/>
      <c r="J9" s="104"/>
      <c r="K9" s="102"/>
      <c r="L9" s="103"/>
      <c r="M9" s="104"/>
      <c r="N9" s="102"/>
      <c r="O9" s="103"/>
      <c r="P9" s="104"/>
      <c r="Q9" s="102"/>
      <c r="R9" s="103"/>
    </row>
    <row r="10" spans="2:18" ht="33" customHeight="1" x14ac:dyDescent="1.25">
      <c r="B10" s="136"/>
      <c r="C10" s="35">
        <v>8</v>
      </c>
      <c r="D10" s="36" t="s">
        <v>97</v>
      </c>
      <c r="E10" s="21" t="s">
        <v>88</v>
      </c>
      <c r="F10" s="22">
        <v>4</v>
      </c>
      <c r="G10" s="99"/>
      <c r="H10" s="100"/>
      <c r="I10" s="101"/>
      <c r="J10" s="99"/>
      <c r="K10" s="100"/>
      <c r="L10" s="101"/>
      <c r="M10" s="99"/>
      <c r="N10" s="100"/>
      <c r="O10" s="101"/>
      <c r="P10" s="99"/>
      <c r="Q10" s="100"/>
      <c r="R10" s="101"/>
    </row>
    <row r="11" spans="2:18" ht="33" customHeight="1" x14ac:dyDescent="1.25">
      <c r="B11" s="137" t="s">
        <v>98</v>
      </c>
      <c r="C11" s="35">
        <v>9</v>
      </c>
      <c r="D11" s="36" t="s">
        <v>99</v>
      </c>
      <c r="E11" s="21" t="s">
        <v>88</v>
      </c>
      <c r="F11" s="22">
        <v>11</v>
      </c>
      <c r="G11" s="99"/>
      <c r="H11" s="100"/>
      <c r="I11" s="101"/>
      <c r="J11" s="99"/>
      <c r="K11" s="100"/>
      <c r="L11" s="101"/>
      <c r="M11" s="99"/>
      <c r="N11" s="100"/>
      <c r="O11" s="101"/>
      <c r="P11" s="99"/>
      <c r="Q11" s="100"/>
      <c r="R11" s="101"/>
    </row>
    <row r="12" spans="2:18" ht="33" customHeight="1" x14ac:dyDescent="1.25">
      <c r="B12" s="136"/>
      <c r="C12" s="35">
        <v>10</v>
      </c>
      <c r="D12" s="36" t="s">
        <v>100</v>
      </c>
      <c r="E12" s="21" t="s">
        <v>88</v>
      </c>
      <c r="F12" s="22">
        <v>11</v>
      </c>
      <c r="G12" s="99"/>
      <c r="H12" s="100"/>
      <c r="I12" s="101"/>
      <c r="J12" s="99"/>
      <c r="K12" s="100"/>
      <c r="L12" s="101"/>
      <c r="M12" s="99"/>
      <c r="N12" s="100"/>
      <c r="O12" s="101"/>
      <c r="P12" s="99"/>
      <c r="Q12" s="100"/>
      <c r="R12" s="101"/>
    </row>
    <row r="13" spans="2:18" ht="30.75" customHeight="1" x14ac:dyDescent="1.25">
      <c r="B13" s="137" t="s">
        <v>101</v>
      </c>
      <c r="C13" s="35">
        <v>11</v>
      </c>
      <c r="D13" s="36" t="s">
        <v>102</v>
      </c>
      <c r="E13" s="21" t="s">
        <v>88</v>
      </c>
      <c r="F13" s="22">
        <v>11</v>
      </c>
      <c r="G13" s="99"/>
      <c r="H13" s="100"/>
      <c r="I13" s="101"/>
      <c r="J13" s="99"/>
      <c r="K13" s="100"/>
      <c r="L13" s="101"/>
      <c r="M13" s="99"/>
      <c r="N13" s="100"/>
      <c r="O13" s="101"/>
      <c r="P13" s="99"/>
      <c r="Q13" s="100"/>
      <c r="R13" s="101"/>
    </row>
    <row r="14" spans="2:18" ht="60.75" customHeight="1" x14ac:dyDescent="1.25">
      <c r="B14" s="131"/>
      <c r="C14" s="35">
        <v>12</v>
      </c>
      <c r="D14" s="36" t="s">
        <v>103</v>
      </c>
      <c r="E14" s="21" t="s">
        <v>88</v>
      </c>
      <c r="F14" s="22">
        <v>1</v>
      </c>
      <c r="G14" s="99"/>
      <c r="H14" s="100"/>
      <c r="I14" s="101"/>
      <c r="J14" s="99"/>
      <c r="K14" s="100"/>
      <c r="L14" s="101"/>
      <c r="M14" s="99"/>
      <c r="N14" s="100"/>
      <c r="O14" s="101"/>
      <c r="P14" s="99"/>
      <c r="Q14" s="100"/>
      <c r="R14" s="101"/>
    </row>
    <row r="15" spans="2:18" ht="30.75" customHeight="1" x14ac:dyDescent="1.25">
      <c r="B15" s="131"/>
      <c r="C15" s="35">
        <v>13</v>
      </c>
      <c r="D15" s="36" t="s">
        <v>104</v>
      </c>
      <c r="E15" s="21" t="s">
        <v>88</v>
      </c>
      <c r="F15" s="22">
        <v>1</v>
      </c>
      <c r="G15" s="99"/>
      <c r="H15" s="100"/>
      <c r="I15" s="101"/>
      <c r="J15" s="99"/>
      <c r="K15" s="100"/>
      <c r="L15" s="101"/>
      <c r="M15" s="99"/>
      <c r="N15" s="100"/>
      <c r="O15" s="101"/>
      <c r="P15" s="99"/>
      <c r="Q15" s="100"/>
      <c r="R15" s="101"/>
    </row>
    <row r="16" spans="2:18" ht="30.75" customHeight="1" thickBot="1" x14ac:dyDescent="1.3">
      <c r="B16" s="130"/>
      <c r="C16" s="37">
        <v>14</v>
      </c>
      <c r="D16" s="38" t="s">
        <v>105</v>
      </c>
      <c r="E16" s="39" t="s">
        <v>88</v>
      </c>
      <c r="F16" s="40">
        <v>2</v>
      </c>
      <c r="G16" s="105"/>
      <c r="H16" s="106"/>
      <c r="I16" s="107"/>
      <c r="J16" s="105"/>
      <c r="K16" s="106"/>
      <c r="L16" s="107"/>
      <c r="M16" s="105"/>
      <c r="N16" s="106"/>
      <c r="O16" s="107"/>
      <c r="P16" s="105"/>
      <c r="Q16" s="106"/>
      <c r="R16" s="107"/>
    </row>
  </sheetData>
  <mergeCells count="6">
    <mergeCell ref="B13:B16"/>
    <mergeCell ref="C1:F1"/>
    <mergeCell ref="B3:B4"/>
    <mergeCell ref="B5:B8"/>
    <mergeCell ref="B9:B10"/>
    <mergeCell ref="B11:B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A1544-3E88-4CB1-93D6-A58200196447}">
  <dimension ref="B1:R53"/>
  <sheetViews>
    <sheetView showGridLines="0" rightToLeft="1" tabSelected="1" zoomScale="80" zoomScaleNormal="80" zoomScaleSheetLayoutView="100" workbookViewId="0">
      <selection activeCell="D57" sqref="D57"/>
    </sheetView>
  </sheetViews>
  <sheetFormatPr defaultColWidth="8.88671875" defaultRowHeight="29.25" x14ac:dyDescent="1.25"/>
  <cols>
    <col min="1" max="1" width="2" style="2" customWidth="1"/>
    <col min="2" max="2" width="7.1640625" style="1" customWidth="1"/>
    <col min="3" max="3" width="6.38671875" style="2" customWidth="1"/>
    <col min="4" max="4" width="59.88671875" style="2" customWidth="1"/>
    <col min="5" max="5" width="17.44140625" style="2" customWidth="1"/>
    <col min="6" max="6" width="9.109375" style="2" customWidth="1"/>
    <col min="7" max="18" width="5.109375" style="92" customWidth="1"/>
    <col min="19" max="19" width="2.44140625" style="2" customWidth="1"/>
    <col min="20" max="16384" width="8.88671875" style="2"/>
  </cols>
  <sheetData>
    <row r="1" spans="2:18" ht="38.25" thickBot="1" x14ac:dyDescent="1.3">
      <c r="C1" s="112" t="s">
        <v>0</v>
      </c>
      <c r="D1" s="112"/>
      <c r="E1" s="112"/>
      <c r="F1" s="112"/>
    </row>
    <row r="2" spans="2:18" ht="48.4" thickBot="1" x14ac:dyDescent="1.3"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93" t="s">
        <v>6</v>
      </c>
      <c r="H2" s="94" t="s">
        <v>7</v>
      </c>
      <c r="I2" s="95" t="s">
        <v>8</v>
      </c>
      <c r="J2" s="93" t="s">
        <v>9</v>
      </c>
      <c r="K2" s="94" t="s">
        <v>10</v>
      </c>
      <c r="L2" s="95" t="s">
        <v>11</v>
      </c>
      <c r="M2" s="93" t="s">
        <v>12</v>
      </c>
      <c r="N2" s="94" t="s">
        <v>13</v>
      </c>
      <c r="O2" s="95" t="s">
        <v>14</v>
      </c>
      <c r="P2" s="93" t="s">
        <v>15</v>
      </c>
      <c r="Q2" s="94" t="s">
        <v>16</v>
      </c>
      <c r="R2" s="95" t="s">
        <v>17</v>
      </c>
    </row>
    <row r="3" spans="2:18" x14ac:dyDescent="1.25">
      <c r="B3" s="141" t="s">
        <v>18</v>
      </c>
      <c r="C3" s="10">
        <v>1</v>
      </c>
      <c r="D3" s="11" t="s">
        <v>19</v>
      </c>
      <c r="E3" s="12" t="s">
        <v>20</v>
      </c>
      <c r="F3" s="13">
        <v>2</v>
      </c>
      <c r="G3" s="96"/>
      <c r="H3" s="97"/>
      <c r="I3" s="98"/>
      <c r="J3" s="96"/>
      <c r="K3" s="97"/>
      <c r="L3" s="98"/>
      <c r="M3" s="96"/>
      <c r="N3" s="97"/>
      <c r="O3" s="98"/>
      <c r="P3" s="96"/>
      <c r="Q3" s="97"/>
      <c r="R3" s="98"/>
    </row>
    <row r="4" spans="2:18" x14ac:dyDescent="1.25">
      <c r="B4" s="141"/>
      <c r="C4" s="19">
        <v>2</v>
      </c>
      <c r="D4" s="20" t="s">
        <v>21</v>
      </c>
      <c r="E4" s="21" t="s">
        <v>20</v>
      </c>
      <c r="F4" s="22">
        <v>1</v>
      </c>
      <c r="G4" s="99"/>
      <c r="H4" s="100"/>
      <c r="I4" s="101"/>
      <c r="J4" s="99"/>
      <c r="K4" s="100"/>
      <c r="L4" s="101"/>
      <c r="M4" s="99"/>
      <c r="N4" s="100"/>
      <c r="O4" s="101"/>
      <c r="P4" s="99"/>
      <c r="Q4" s="100"/>
      <c r="R4" s="101"/>
    </row>
    <row r="5" spans="2:18" x14ac:dyDescent="1.25">
      <c r="B5" s="141" t="s">
        <v>22</v>
      </c>
      <c r="C5" s="19">
        <v>3</v>
      </c>
      <c r="D5" s="20" t="s">
        <v>23</v>
      </c>
      <c r="E5" s="21" t="s">
        <v>24</v>
      </c>
      <c r="F5" s="22">
        <v>2</v>
      </c>
      <c r="G5" s="99"/>
      <c r="H5" s="100"/>
      <c r="I5" s="101"/>
      <c r="J5" s="99"/>
      <c r="K5" s="100"/>
      <c r="L5" s="101"/>
      <c r="M5" s="99"/>
      <c r="N5" s="100"/>
      <c r="O5" s="101"/>
      <c r="P5" s="99"/>
      <c r="Q5" s="100"/>
      <c r="R5" s="101"/>
    </row>
    <row r="6" spans="2:18" x14ac:dyDescent="1.25">
      <c r="B6" s="141"/>
      <c r="C6" s="19">
        <v>4</v>
      </c>
      <c r="D6" s="20" t="s">
        <v>25</v>
      </c>
      <c r="E6" s="21" t="s">
        <v>24</v>
      </c>
      <c r="F6" s="22">
        <v>3</v>
      </c>
      <c r="G6" s="99"/>
      <c r="H6" s="100"/>
      <c r="I6" s="101"/>
      <c r="J6" s="99"/>
      <c r="K6" s="100"/>
      <c r="L6" s="101"/>
      <c r="M6" s="99"/>
      <c r="N6" s="100"/>
      <c r="O6" s="101"/>
      <c r="P6" s="99"/>
      <c r="Q6" s="100"/>
      <c r="R6" s="101"/>
    </row>
    <row r="7" spans="2:18" ht="53.25" x14ac:dyDescent="1.25">
      <c r="B7" s="141"/>
      <c r="C7" s="19">
        <v>5</v>
      </c>
      <c r="D7" s="20" t="s">
        <v>26</v>
      </c>
      <c r="E7" s="21" t="s">
        <v>24</v>
      </c>
      <c r="F7" s="22">
        <v>2</v>
      </c>
      <c r="G7" s="99"/>
      <c r="H7" s="100"/>
      <c r="I7" s="101"/>
      <c r="J7" s="99"/>
      <c r="K7" s="100"/>
      <c r="L7" s="101"/>
      <c r="M7" s="99"/>
      <c r="N7" s="100"/>
      <c r="O7" s="101"/>
      <c r="P7" s="99"/>
      <c r="Q7" s="100"/>
      <c r="R7" s="101"/>
    </row>
    <row r="8" spans="2:18" x14ac:dyDescent="1.25">
      <c r="B8" s="141"/>
      <c r="C8" s="19">
        <v>6</v>
      </c>
      <c r="D8" s="20" t="s">
        <v>27</v>
      </c>
      <c r="E8" s="21" t="s">
        <v>24</v>
      </c>
      <c r="F8" s="22">
        <v>1</v>
      </c>
      <c r="G8" s="99"/>
      <c r="H8" s="100"/>
      <c r="I8" s="101"/>
      <c r="J8" s="99"/>
      <c r="K8" s="100"/>
      <c r="L8" s="101"/>
      <c r="M8" s="99"/>
      <c r="N8" s="100"/>
      <c r="O8" s="101"/>
      <c r="P8" s="99"/>
      <c r="Q8" s="100"/>
      <c r="R8" s="101"/>
    </row>
    <row r="9" spans="2:18" x14ac:dyDescent="1.25">
      <c r="B9" s="141"/>
      <c r="C9" s="19">
        <v>7</v>
      </c>
      <c r="D9" s="20" t="s">
        <v>28</v>
      </c>
      <c r="E9" s="21" t="s">
        <v>24</v>
      </c>
      <c r="F9" s="22">
        <v>3</v>
      </c>
      <c r="G9" s="99"/>
      <c r="H9" s="100"/>
      <c r="I9" s="101"/>
      <c r="J9" s="99"/>
      <c r="K9" s="100"/>
      <c r="L9" s="101"/>
      <c r="M9" s="99"/>
      <c r="N9" s="100"/>
      <c r="O9" s="101"/>
      <c r="P9" s="99"/>
      <c r="Q9" s="100"/>
      <c r="R9" s="101"/>
    </row>
    <row r="10" spans="2:18" x14ac:dyDescent="1.25">
      <c r="B10" s="141" t="s">
        <v>30</v>
      </c>
      <c r="C10" s="19">
        <v>8</v>
      </c>
      <c r="D10" s="20" t="s">
        <v>31</v>
      </c>
      <c r="E10" s="21" t="s">
        <v>32</v>
      </c>
      <c r="F10" s="22" t="s">
        <v>240</v>
      </c>
      <c r="G10" s="99"/>
      <c r="H10" s="100"/>
      <c r="I10" s="101"/>
      <c r="J10" s="99"/>
      <c r="K10" s="100"/>
      <c r="L10" s="101"/>
      <c r="M10" s="99"/>
      <c r="N10" s="100"/>
      <c r="O10" s="101"/>
      <c r="P10" s="99"/>
      <c r="Q10" s="100"/>
      <c r="R10" s="101"/>
    </row>
    <row r="11" spans="2:18" x14ac:dyDescent="1.25">
      <c r="B11" s="141"/>
      <c r="C11" s="19">
        <v>9</v>
      </c>
      <c r="D11" s="20" t="s">
        <v>33</v>
      </c>
      <c r="E11" s="21" t="s">
        <v>41</v>
      </c>
      <c r="F11" s="22" t="s">
        <v>240</v>
      </c>
      <c r="G11" s="99"/>
      <c r="H11" s="100"/>
      <c r="I11" s="101"/>
      <c r="J11" s="99"/>
      <c r="K11" s="100"/>
      <c r="L11" s="101"/>
      <c r="M11" s="99"/>
      <c r="N11" s="100"/>
      <c r="O11" s="101"/>
      <c r="P11" s="99"/>
      <c r="Q11" s="100"/>
      <c r="R11" s="101"/>
    </row>
    <row r="12" spans="2:18" x14ac:dyDescent="1.25">
      <c r="B12" s="141"/>
      <c r="C12" s="19">
        <v>10</v>
      </c>
      <c r="D12" s="20" t="s">
        <v>34</v>
      </c>
      <c r="E12" s="21" t="s">
        <v>41</v>
      </c>
      <c r="F12" s="22" t="s">
        <v>240</v>
      </c>
      <c r="G12" s="99"/>
      <c r="H12" s="100"/>
      <c r="I12" s="101"/>
      <c r="J12" s="99"/>
      <c r="K12" s="100"/>
      <c r="L12" s="101"/>
      <c r="M12" s="99"/>
      <c r="N12" s="100"/>
      <c r="O12" s="101"/>
      <c r="P12" s="99"/>
      <c r="Q12" s="100"/>
      <c r="R12" s="101"/>
    </row>
    <row r="13" spans="2:18" x14ac:dyDescent="1.25">
      <c r="B13" s="141"/>
      <c r="C13" s="19">
        <v>11</v>
      </c>
      <c r="D13" s="20" t="s">
        <v>35</v>
      </c>
      <c r="E13" s="21" t="s">
        <v>41</v>
      </c>
      <c r="F13" s="22" t="s">
        <v>240</v>
      </c>
      <c r="G13" s="99"/>
      <c r="H13" s="100"/>
      <c r="I13" s="101"/>
      <c r="J13" s="99"/>
      <c r="K13" s="100"/>
      <c r="L13" s="101"/>
      <c r="M13" s="99"/>
      <c r="N13" s="100"/>
      <c r="O13" s="101"/>
      <c r="P13" s="99"/>
      <c r="Q13" s="100"/>
      <c r="R13" s="101"/>
    </row>
    <row r="14" spans="2:18" x14ac:dyDescent="1.25">
      <c r="B14" s="141"/>
      <c r="C14" s="19">
        <v>12</v>
      </c>
      <c r="D14" s="20" t="s">
        <v>36</v>
      </c>
      <c r="E14" s="21" t="s">
        <v>41</v>
      </c>
      <c r="F14" s="22" t="s">
        <v>240</v>
      </c>
      <c r="G14" s="99"/>
      <c r="H14" s="100"/>
      <c r="I14" s="101"/>
      <c r="J14" s="99"/>
      <c r="K14" s="100"/>
      <c r="L14" s="101"/>
      <c r="M14" s="99"/>
      <c r="N14" s="100"/>
      <c r="O14" s="101"/>
      <c r="P14" s="99"/>
      <c r="Q14" s="100"/>
      <c r="R14" s="101"/>
    </row>
    <row r="15" spans="2:18" x14ac:dyDescent="1.25">
      <c r="B15" s="141"/>
      <c r="C15" s="19">
        <v>13</v>
      </c>
      <c r="D15" s="20" t="s">
        <v>37</v>
      </c>
      <c r="E15" s="21" t="s">
        <v>41</v>
      </c>
      <c r="F15" s="22" t="s">
        <v>240</v>
      </c>
      <c r="G15" s="99"/>
      <c r="H15" s="100"/>
      <c r="I15" s="101"/>
      <c r="J15" s="99"/>
      <c r="K15" s="100"/>
      <c r="L15" s="101"/>
      <c r="M15" s="99"/>
      <c r="N15" s="100"/>
      <c r="O15" s="101"/>
      <c r="P15" s="99"/>
      <c r="Q15" s="100"/>
      <c r="R15" s="101"/>
    </row>
    <row r="16" spans="2:18" x14ac:dyDescent="1.25">
      <c r="B16" s="141"/>
      <c r="C16" s="19">
        <v>14</v>
      </c>
      <c r="D16" s="20" t="s">
        <v>38</v>
      </c>
      <c r="E16" s="21" t="s">
        <v>41</v>
      </c>
      <c r="F16" s="22" t="s">
        <v>240</v>
      </c>
      <c r="G16" s="99"/>
      <c r="H16" s="100"/>
      <c r="I16" s="101"/>
      <c r="J16" s="99"/>
      <c r="K16" s="100"/>
      <c r="L16" s="101"/>
      <c r="M16" s="99"/>
      <c r="N16" s="100"/>
      <c r="O16" s="101"/>
      <c r="P16" s="99"/>
      <c r="Q16" s="100"/>
      <c r="R16" s="101"/>
    </row>
    <row r="17" spans="2:18" x14ac:dyDescent="1.25">
      <c r="B17" s="141" t="s">
        <v>39</v>
      </c>
      <c r="C17" s="19">
        <v>15</v>
      </c>
      <c r="D17" s="20" t="s">
        <v>40</v>
      </c>
      <c r="E17" s="21" t="s">
        <v>41</v>
      </c>
      <c r="F17" s="22">
        <v>11</v>
      </c>
      <c r="G17" s="99"/>
      <c r="H17" s="100"/>
      <c r="I17" s="101"/>
      <c r="J17" s="99"/>
      <c r="K17" s="100"/>
      <c r="L17" s="101"/>
      <c r="M17" s="99"/>
      <c r="N17" s="100"/>
      <c r="O17" s="101"/>
      <c r="P17" s="99"/>
      <c r="Q17" s="100"/>
      <c r="R17" s="101"/>
    </row>
    <row r="18" spans="2:18" x14ac:dyDescent="1.25">
      <c r="B18" s="141"/>
      <c r="C18" s="19">
        <v>16</v>
      </c>
      <c r="D18" s="20" t="s">
        <v>42</v>
      </c>
      <c r="E18" s="21" t="s">
        <v>41</v>
      </c>
      <c r="F18" s="22">
        <v>11</v>
      </c>
      <c r="G18" s="99"/>
      <c r="H18" s="102"/>
      <c r="I18" s="103"/>
      <c r="J18" s="104"/>
      <c r="K18" s="102"/>
      <c r="L18" s="103"/>
      <c r="M18" s="104"/>
      <c r="N18" s="102"/>
      <c r="O18" s="103"/>
      <c r="P18" s="104"/>
      <c r="Q18" s="102"/>
      <c r="R18" s="103"/>
    </row>
    <row r="19" spans="2:18" x14ac:dyDescent="1.25">
      <c r="B19" s="141"/>
      <c r="C19" s="19">
        <v>17</v>
      </c>
      <c r="D19" s="20" t="s">
        <v>43</v>
      </c>
      <c r="E19" s="21" t="s">
        <v>41</v>
      </c>
      <c r="F19" s="22">
        <v>2</v>
      </c>
      <c r="G19" s="99"/>
      <c r="H19" s="100"/>
      <c r="I19" s="101"/>
      <c r="J19" s="99"/>
      <c r="K19" s="100"/>
      <c r="L19" s="101"/>
      <c r="M19" s="99"/>
      <c r="N19" s="100"/>
      <c r="O19" s="101"/>
      <c r="P19" s="99"/>
      <c r="Q19" s="100"/>
      <c r="R19" s="101"/>
    </row>
    <row r="20" spans="2:18" x14ac:dyDescent="1.25">
      <c r="B20" s="138" t="s">
        <v>44</v>
      </c>
      <c r="C20" s="19">
        <v>18</v>
      </c>
      <c r="D20" s="20" t="s">
        <v>45</v>
      </c>
      <c r="E20" s="21" t="s">
        <v>41</v>
      </c>
      <c r="F20" s="22">
        <v>4</v>
      </c>
      <c r="G20" s="99"/>
      <c r="H20" s="100"/>
      <c r="I20" s="101"/>
      <c r="J20" s="99"/>
      <c r="K20" s="100"/>
      <c r="L20" s="101"/>
      <c r="M20" s="99"/>
      <c r="N20" s="100"/>
      <c r="O20" s="101"/>
      <c r="P20" s="99"/>
      <c r="Q20" s="100"/>
      <c r="R20" s="101"/>
    </row>
    <row r="21" spans="2:18" x14ac:dyDescent="1.25">
      <c r="B21" s="139"/>
      <c r="C21" s="19">
        <v>19</v>
      </c>
      <c r="D21" s="20" t="s">
        <v>46</v>
      </c>
      <c r="E21" s="21" t="s">
        <v>41</v>
      </c>
      <c r="F21" s="22">
        <v>4</v>
      </c>
      <c r="G21" s="99"/>
      <c r="H21" s="100"/>
      <c r="I21" s="101"/>
      <c r="J21" s="99"/>
      <c r="K21" s="100"/>
      <c r="L21" s="101"/>
      <c r="M21" s="99"/>
      <c r="N21" s="100"/>
      <c r="O21" s="101"/>
      <c r="P21" s="99"/>
      <c r="Q21" s="100"/>
      <c r="R21" s="101"/>
    </row>
    <row r="22" spans="2:18" x14ac:dyDescent="1.25">
      <c r="B22" s="139"/>
      <c r="C22" s="19">
        <v>20</v>
      </c>
      <c r="D22" s="20" t="s">
        <v>47</v>
      </c>
      <c r="E22" s="21" t="s">
        <v>41</v>
      </c>
      <c r="F22" s="22">
        <v>10</v>
      </c>
      <c r="G22" s="99"/>
      <c r="H22" s="100"/>
      <c r="I22" s="101"/>
      <c r="J22" s="99"/>
      <c r="K22" s="100"/>
      <c r="L22" s="101"/>
      <c r="M22" s="99"/>
      <c r="N22" s="100"/>
      <c r="O22" s="101"/>
      <c r="P22" s="99"/>
      <c r="Q22" s="100"/>
      <c r="R22" s="101"/>
    </row>
    <row r="23" spans="2:18" x14ac:dyDescent="1.25">
      <c r="B23" s="139"/>
      <c r="C23" s="19">
        <v>21</v>
      </c>
      <c r="D23" s="20" t="s">
        <v>48</v>
      </c>
      <c r="E23" s="21" t="s">
        <v>41</v>
      </c>
      <c r="F23" s="22">
        <v>20</v>
      </c>
      <c r="G23" s="99"/>
      <c r="H23" s="100"/>
      <c r="I23" s="101"/>
      <c r="J23" s="99"/>
      <c r="K23" s="100"/>
      <c r="L23" s="101"/>
      <c r="M23" s="99"/>
      <c r="N23" s="100"/>
      <c r="O23" s="101"/>
      <c r="P23" s="99"/>
      <c r="Q23" s="100"/>
      <c r="R23" s="101"/>
    </row>
    <row r="24" spans="2:18" x14ac:dyDescent="1.25">
      <c r="B24" s="139"/>
      <c r="C24" s="19">
        <v>22</v>
      </c>
      <c r="D24" s="20" t="s">
        <v>49</v>
      </c>
      <c r="E24" s="21" t="s">
        <v>41</v>
      </c>
      <c r="F24" s="22">
        <v>2</v>
      </c>
      <c r="G24" s="99"/>
      <c r="H24" s="100"/>
      <c r="I24" s="101"/>
      <c r="J24" s="99"/>
      <c r="K24" s="100"/>
      <c r="L24" s="101"/>
      <c r="M24" s="99"/>
      <c r="N24" s="100"/>
      <c r="O24" s="101"/>
      <c r="P24" s="99"/>
      <c r="Q24" s="100"/>
      <c r="R24" s="101"/>
    </row>
    <row r="25" spans="2:18" x14ac:dyDescent="1.25">
      <c r="B25" s="140"/>
      <c r="C25" s="19">
        <v>23</v>
      </c>
      <c r="D25" s="20" t="s">
        <v>50</v>
      </c>
      <c r="E25" s="21" t="s">
        <v>41</v>
      </c>
      <c r="F25" s="22">
        <v>4</v>
      </c>
      <c r="G25" s="99"/>
      <c r="H25" s="100"/>
      <c r="I25" s="101"/>
      <c r="J25" s="99"/>
      <c r="K25" s="100"/>
      <c r="L25" s="101"/>
      <c r="M25" s="99"/>
      <c r="N25" s="100"/>
      <c r="O25" s="101"/>
      <c r="P25" s="99"/>
      <c r="Q25" s="100"/>
      <c r="R25" s="101"/>
    </row>
    <row r="26" spans="2:18" x14ac:dyDescent="1.25">
      <c r="B26" s="138" t="s">
        <v>51</v>
      </c>
      <c r="C26" s="10">
        <v>24</v>
      </c>
      <c r="D26" s="11" t="s">
        <v>52</v>
      </c>
      <c r="E26" s="12" t="s">
        <v>41</v>
      </c>
      <c r="F26" s="13">
        <v>2</v>
      </c>
      <c r="G26" s="96"/>
      <c r="H26" s="97"/>
      <c r="I26" s="98"/>
      <c r="J26" s="96"/>
      <c r="K26" s="97"/>
      <c r="L26" s="98"/>
      <c r="M26" s="96"/>
      <c r="N26" s="97"/>
      <c r="O26" s="98"/>
      <c r="P26" s="96"/>
      <c r="Q26" s="97"/>
      <c r="R26" s="98"/>
    </row>
    <row r="27" spans="2:18" x14ac:dyDescent="1.25">
      <c r="B27" s="139"/>
      <c r="C27" s="19">
        <v>25</v>
      </c>
      <c r="D27" s="20" t="s">
        <v>53</v>
      </c>
      <c r="E27" s="21" t="s">
        <v>41</v>
      </c>
      <c r="F27" s="22">
        <v>1</v>
      </c>
      <c r="G27" s="99"/>
      <c r="H27" s="100"/>
      <c r="I27" s="101"/>
      <c r="J27" s="99"/>
      <c r="K27" s="100"/>
      <c r="L27" s="101"/>
      <c r="M27" s="99"/>
      <c r="N27" s="100"/>
      <c r="O27" s="101"/>
      <c r="P27" s="99"/>
      <c r="Q27" s="100"/>
      <c r="R27" s="101"/>
    </row>
    <row r="28" spans="2:18" x14ac:dyDescent="1.25">
      <c r="B28" s="139"/>
      <c r="C28" s="19">
        <v>26</v>
      </c>
      <c r="D28" s="20" t="s">
        <v>54</v>
      </c>
      <c r="E28" s="21" t="s">
        <v>41</v>
      </c>
      <c r="F28" s="22">
        <v>8</v>
      </c>
      <c r="G28" s="99"/>
      <c r="H28" s="100"/>
      <c r="I28" s="101"/>
      <c r="J28" s="99"/>
      <c r="K28" s="100"/>
      <c r="L28" s="101"/>
      <c r="M28" s="99"/>
      <c r="N28" s="100"/>
      <c r="O28" s="101"/>
      <c r="P28" s="99"/>
      <c r="Q28" s="100"/>
      <c r="R28" s="101"/>
    </row>
    <row r="29" spans="2:18" x14ac:dyDescent="1.25">
      <c r="B29" s="139"/>
      <c r="C29" s="19">
        <v>27</v>
      </c>
      <c r="D29" s="20" t="s">
        <v>55</v>
      </c>
      <c r="E29" s="21" t="s">
        <v>41</v>
      </c>
      <c r="F29" s="22">
        <v>4</v>
      </c>
      <c r="G29" s="99"/>
      <c r="H29" s="100"/>
      <c r="I29" s="101"/>
      <c r="J29" s="99"/>
      <c r="K29" s="100"/>
      <c r="L29" s="101"/>
      <c r="M29" s="99"/>
      <c r="N29" s="100"/>
      <c r="O29" s="101"/>
      <c r="P29" s="99"/>
      <c r="Q29" s="100"/>
      <c r="R29" s="101"/>
    </row>
    <row r="30" spans="2:18" x14ac:dyDescent="1.25">
      <c r="B30" s="139"/>
      <c r="C30" s="19">
        <v>28</v>
      </c>
      <c r="D30" s="20" t="s">
        <v>56</v>
      </c>
      <c r="E30" s="21" t="s">
        <v>41</v>
      </c>
      <c r="F30" s="22">
        <v>3</v>
      </c>
      <c r="G30" s="99"/>
      <c r="H30" s="100"/>
      <c r="I30" s="101"/>
      <c r="J30" s="99"/>
      <c r="K30" s="100"/>
      <c r="L30" s="101"/>
      <c r="M30" s="99"/>
      <c r="N30" s="100"/>
      <c r="O30" s="101"/>
      <c r="P30" s="99"/>
      <c r="Q30" s="100"/>
      <c r="R30" s="101"/>
    </row>
    <row r="31" spans="2:18" x14ac:dyDescent="1.25">
      <c r="B31" s="140"/>
      <c r="C31" s="19">
        <v>29</v>
      </c>
      <c r="D31" s="20" t="s">
        <v>57</v>
      </c>
      <c r="E31" s="21" t="s">
        <v>41</v>
      </c>
      <c r="F31" s="22">
        <v>2</v>
      </c>
      <c r="G31" s="99"/>
      <c r="H31" s="100"/>
      <c r="I31" s="101"/>
      <c r="J31" s="99"/>
      <c r="K31" s="100"/>
      <c r="L31" s="101"/>
      <c r="M31" s="99"/>
      <c r="N31" s="100"/>
      <c r="O31" s="101"/>
      <c r="P31" s="99"/>
      <c r="Q31" s="100"/>
      <c r="R31" s="101"/>
    </row>
    <row r="32" spans="2:18" x14ac:dyDescent="1.25">
      <c r="B32" s="138" t="s">
        <v>58</v>
      </c>
      <c r="C32" s="19">
        <v>30</v>
      </c>
      <c r="D32" s="20" t="s">
        <v>59</v>
      </c>
      <c r="E32" s="21" t="s">
        <v>41</v>
      </c>
      <c r="F32" s="22">
        <v>1</v>
      </c>
      <c r="G32" s="99"/>
      <c r="H32" s="100"/>
      <c r="I32" s="101"/>
      <c r="J32" s="99"/>
      <c r="K32" s="100"/>
      <c r="L32" s="101"/>
      <c r="M32" s="99"/>
      <c r="N32" s="100"/>
      <c r="O32" s="101"/>
      <c r="P32" s="99"/>
      <c r="Q32" s="100"/>
      <c r="R32" s="101"/>
    </row>
    <row r="33" spans="2:18" x14ac:dyDescent="1.25">
      <c r="B33" s="140"/>
      <c r="C33" s="19">
        <v>31</v>
      </c>
      <c r="D33" s="20" t="s">
        <v>60</v>
      </c>
      <c r="E33" s="21" t="s">
        <v>41</v>
      </c>
      <c r="F33" s="22">
        <v>1</v>
      </c>
      <c r="G33" s="99"/>
      <c r="H33" s="100"/>
      <c r="I33" s="101"/>
      <c r="J33" s="99"/>
      <c r="K33" s="100"/>
      <c r="L33" s="101"/>
      <c r="M33" s="99"/>
      <c r="N33" s="100"/>
      <c r="O33" s="101"/>
      <c r="P33" s="99"/>
      <c r="Q33" s="100"/>
      <c r="R33" s="101"/>
    </row>
    <row r="34" spans="2:18" x14ac:dyDescent="1.25">
      <c r="B34" s="138" t="s">
        <v>61</v>
      </c>
      <c r="C34" s="19">
        <v>32</v>
      </c>
      <c r="D34" s="20" t="s">
        <v>62</v>
      </c>
      <c r="E34" s="21" t="s">
        <v>41</v>
      </c>
      <c r="F34" s="22">
        <v>9</v>
      </c>
      <c r="G34" s="99"/>
      <c r="H34" s="100"/>
      <c r="I34" s="101"/>
      <c r="J34" s="99"/>
      <c r="K34" s="100"/>
      <c r="L34" s="101"/>
      <c r="M34" s="99"/>
      <c r="N34" s="100"/>
      <c r="O34" s="101"/>
      <c r="P34" s="99"/>
      <c r="Q34" s="100"/>
      <c r="R34" s="101"/>
    </row>
    <row r="35" spans="2:18" x14ac:dyDescent="1.25">
      <c r="B35" s="139"/>
      <c r="C35" s="19">
        <v>33</v>
      </c>
      <c r="D35" s="20" t="s">
        <v>63</v>
      </c>
      <c r="E35" s="21" t="s">
        <v>41</v>
      </c>
      <c r="F35" s="22">
        <v>9</v>
      </c>
      <c r="G35" s="99"/>
      <c r="H35" s="100"/>
      <c r="I35" s="101"/>
      <c r="J35" s="99"/>
      <c r="K35" s="100"/>
      <c r="L35" s="101"/>
      <c r="M35" s="99"/>
      <c r="N35" s="100"/>
      <c r="O35" s="101"/>
      <c r="P35" s="99"/>
      <c r="Q35" s="100"/>
      <c r="R35" s="101"/>
    </row>
    <row r="36" spans="2:18" x14ac:dyDescent="1.25">
      <c r="B36" s="139"/>
      <c r="C36" s="19">
        <v>34</v>
      </c>
      <c r="D36" s="20" t="s">
        <v>64</v>
      </c>
      <c r="E36" s="21" t="s">
        <v>41</v>
      </c>
      <c r="F36" s="22">
        <v>9</v>
      </c>
      <c r="G36" s="99"/>
      <c r="H36" s="100"/>
      <c r="I36" s="101"/>
      <c r="J36" s="99"/>
      <c r="K36" s="100"/>
      <c r="L36" s="101"/>
      <c r="M36" s="99"/>
      <c r="N36" s="100"/>
      <c r="O36" s="101"/>
      <c r="P36" s="99"/>
      <c r="Q36" s="100"/>
      <c r="R36" s="101"/>
    </row>
    <row r="37" spans="2:18" x14ac:dyDescent="1.25">
      <c r="B37" s="139"/>
      <c r="C37" s="19">
        <v>35</v>
      </c>
      <c r="D37" s="20" t="s">
        <v>65</v>
      </c>
      <c r="E37" s="21" t="s">
        <v>41</v>
      </c>
      <c r="F37" s="22">
        <v>9</v>
      </c>
      <c r="G37" s="99"/>
      <c r="H37" s="100"/>
      <c r="I37" s="101"/>
      <c r="J37" s="99"/>
      <c r="K37" s="100"/>
      <c r="L37" s="101"/>
      <c r="M37" s="99"/>
      <c r="N37" s="100"/>
      <c r="O37" s="101"/>
      <c r="P37" s="99"/>
      <c r="Q37" s="100"/>
      <c r="R37" s="101"/>
    </row>
    <row r="38" spans="2:18" x14ac:dyDescent="1.25">
      <c r="B38" s="140"/>
      <c r="C38" s="19">
        <v>36</v>
      </c>
      <c r="D38" s="20" t="s">
        <v>66</v>
      </c>
      <c r="E38" s="21" t="s">
        <v>41</v>
      </c>
      <c r="F38" s="22">
        <v>1</v>
      </c>
      <c r="G38" s="99"/>
      <c r="H38" s="100"/>
      <c r="I38" s="101"/>
      <c r="J38" s="99"/>
      <c r="K38" s="100"/>
      <c r="L38" s="101"/>
      <c r="M38" s="99"/>
      <c r="N38" s="100"/>
      <c r="O38" s="101"/>
      <c r="P38" s="99"/>
      <c r="Q38" s="100"/>
      <c r="R38" s="101"/>
    </row>
    <row r="39" spans="2:18" x14ac:dyDescent="1.25">
      <c r="B39" s="138" t="s">
        <v>67</v>
      </c>
      <c r="C39" s="19">
        <v>37</v>
      </c>
      <c r="D39" s="20" t="s">
        <v>68</v>
      </c>
      <c r="E39" s="21" t="s">
        <v>41</v>
      </c>
      <c r="F39" s="22">
        <v>1</v>
      </c>
      <c r="G39" s="99"/>
      <c r="H39" s="100"/>
      <c r="I39" s="101"/>
      <c r="J39" s="99"/>
      <c r="K39" s="100"/>
      <c r="L39" s="101"/>
      <c r="M39" s="99"/>
      <c r="N39" s="100"/>
      <c r="O39" s="101"/>
      <c r="P39" s="99"/>
      <c r="Q39" s="100"/>
      <c r="R39" s="101"/>
    </row>
    <row r="40" spans="2:18" x14ac:dyDescent="1.25">
      <c r="B40" s="139"/>
      <c r="C40" s="19">
        <v>38</v>
      </c>
      <c r="D40" s="20" t="s">
        <v>69</v>
      </c>
      <c r="E40" s="21" t="s">
        <v>41</v>
      </c>
      <c r="F40" s="22">
        <v>1</v>
      </c>
      <c r="G40" s="99"/>
      <c r="H40" s="100"/>
      <c r="I40" s="101"/>
      <c r="J40" s="99"/>
      <c r="K40" s="100"/>
      <c r="L40" s="101"/>
      <c r="M40" s="99"/>
      <c r="N40" s="100"/>
      <c r="O40" s="101"/>
      <c r="P40" s="99"/>
      <c r="Q40" s="100"/>
      <c r="R40" s="101"/>
    </row>
    <row r="41" spans="2:18" x14ac:dyDescent="1.25">
      <c r="B41" s="139"/>
      <c r="C41" s="19">
        <v>39</v>
      </c>
      <c r="D41" s="20" t="s">
        <v>70</v>
      </c>
      <c r="E41" s="21" t="s">
        <v>41</v>
      </c>
      <c r="F41" s="22">
        <v>1</v>
      </c>
      <c r="G41" s="99"/>
      <c r="H41" s="100"/>
      <c r="I41" s="101"/>
      <c r="J41" s="99"/>
      <c r="K41" s="100"/>
      <c r="L41" s="101"/>
      <c r="M41" s="99"/>
      <c r="N41" s="100"/>
      <c r="O41" s="101"/>
      <c r="P41" s="99"/>
      <c r="Q41" s="100"/>
      <c r="R41" s="101"/>
    </row>
    <row r="42" spans="2:18" x14ac:dyDescent="1.25">
      <c r="B42" s="140"/>
      <c r="C42" s="19">
        <v>40</v>
      </c>
      <c r="D42" s="20" t="s">
        <v>71</v>
      </c>
      <c r="E42" s="21" t="s">
        <v>41</v>
      </c>
      <c r="F42" s="22">
        <v>3</v>
      </c>
      <c r="G42" s="99"/>
      <c r="H42" s="100"/>
      <c r="I42" s="101"/>
      <c r="J42" s="99"/>
      <c r="K42" s="100"/>
      <c r="L42" s="101"/>
      <c r="M42" s="99"/>
      <c r="N42" s="100"/>
      <c r="O42" s="101"/>
      <c r="P42" s="99"/>
      <c r="Q42" s="100"/>
      <c r="R42" s="101"/>
    </row>
    <row r="43" spans="2:18" x14ac:dyDescent="1.25">
      <c r="B43" s="138" t="s">
        <v>72</v>
      </c>
      <c r="C43" s="19">
        <v>41</v>
      </c>
      <c r="D43" s="20" t="s">
        <v>73</v>
      </c>
      <c r="E43" s="21" t="s">
        <v>41</v>
      </c>
      <c r="F43" s="22">
        <v>4</v>
      </c>
      <c r="G43" s="99"/>
      <c r="H43" s="100"/>
      <c r="I43" s="101"/>
      <c r="J43" s="99"/>
      <c r="K43" s="100"/>
      <c r="L43" s="101"/>
      <c r="M43" s="99"/>
      <c r="N43" s="100"/>
      <c r="O43" s="101"/>
      <c r="P43" s="99"/>
      <c r="Q43" s="100"/>
      <c r="R43" s="101"/>
    </row>
    <row r="44" spans="2:18" x14ac:dyDescent="1.25">
      <c r="B44" s="139"/>
      <c r="C44" s="19">
        <v>42</v>
      </c>
      <c r="D44" s="20" t="s">
        <v>74</v>
      </c>
      <c r="E44" s="21" t="s">
        <v>41</v>
      </c>
      <c r="F44" s="22">
        <v>4</v>
      </c>
      <c r="G44" s="99"/>
      <c r="H44" s="100"/>
      <c r="I44" s="101"/>
      <c r="J44" s="99"/>
      <c r="K44" s="100"/>
      <c r="L44" s="101"/>
      <c r="M44" s="99"/>
      <c r="N44" s="100"/>
      <c r="O44" s="101"/>
      <c r="P44" s="99"/>
      <c r="Q44" s="100"/>
      <c r="R44" s="101"/>
    </row>
    <row r="45" spans="2:18" x14ac:dyDescent="1.25">
      <c r="B45" s="139"/>
      <c r="C45" s="19">
        <v>43</v>
      </c>
      <c r="D45" s="20" t="s">
        <v>75</v>
      </c>
      <c r="E45" s="21" t="s">
        <v>41</v>
      </c>
      <c r="F45" s="22">
        <v>10</v>
      </c>
      <c r="G45" s="99"/>
      <c r="H45" s="100"/>
      <c r="I45" s="101"/>
      <c r="J45" s="99"/>
      <c r="K45" s="100"/>
      <c r="L45" s="101"/>
      <c r="M45" s="99"/>
      <c r="N45" s="100"/>
      <c r="O45" s="101"/>
      <c r="P45" s="99"/>
      <c r="Q45" s="100"/>
      <c r="R45" s="101"/>
    </row>
    <row r="46" spans="2:18" x14ac:dyDescent="1.25">
      <c r="B46" s="140"/>
      <c r="C46" s="19">
        <v>44</v>
      </c>
      <c r="D46" s="20" t="s">
        <v>76</v>
      </c>
      <c r="E46" s="21" t="s">
        <v>41</v>
      </c>
      <c r="F46" s="22">
        <v>3</v>
      </c>
      <c r="G46" s="99"/>
      <c r="H46" s="100"/>
      <c r="I46" s="101"/>
      <c r="J46" s="99"/>
      <c r="K46" s="100"/>
      <c r="L46" s="101"/>
      <c r="M46" s="99"/>
      <c r="N46" s="100"/>
      <c r="O46" s="101"/>
      <c r="P46" s="99"/>
      <c r="Q46" s="100"/>
      <c r="R46" s="101"/>
    </row>
    <row r="47" spans="2:18" x14ac:dyDescent="1.25">
      <c r="B47" s="138" t="s">
        <v>77</v>
      </c>
      <c r="C47" s="19">
        <v>45</v>
      </c>
      <c r="D47" s="20" t="s">
        <v>78</v>
      </c>
      <c r="E47" s="21" t="s">
        <v>24</v>
      </c>
      <c r="F47" s="22">
        <v>2</v>
      </c>
      <c r="G47" s="99"/>
      <c r="H47" s="100"/>
      <c r="I47" s="101"/>
      <c r="J47" s="99"/>
      <c r="K47" s="100"/>
      <c r="L47" s="101"/>
      <c r="M47" s="99"/>
      <c r="N47" s="100"/>
      <c r="O47" s="101"/>
      <c r="P47" s="99"/>
      <c r="Q47" s="100"/>
      <c r="R47" s="101"/>
    </row>
    <row r="48" spans="2:18" x14ac:dyDescent="1.25">
      <c r="B48" s="139"/>
      <c r="C48" s="19">
        <v>46</v>
      </c>
      <c r="D48" s="20" t="s">
        <v>79</v>
      </c>
      <c r="E48" s="21" t="s">
        <v>24</v>
      </c>
      <c r="F48" s="22">
        <v>2</v>
      </c>
      <c r="G48" s="99"/>
      <c r="H48" s="100"/>
      <c r="I48" s="101"/>
      <c r="J48" s="99"/>
      <c r="K48" s="100"/>
      <c r="L48" s="101"/>
      <c r="M48" s="99"/>
      <c r="N48" s="100"/>
      <c r="O48" s="101"/>
      <c r="P48" s="99"/>
      <c r="Q48" s="100"/>
      <c r="R48" s="101"/>
    </row>
    <row r="49" spans="2:18" x14ac:dyDescent="1.25">
      <c r="B49" s="139"/>
      <c r="C49" s="19">
        <v>47</v>
      </c>
      <c r="D49" s="20" t="s">
        <v>80</v>
      </c>
      <c r="E49" s="21" t="s">
        <v>24</v>
      </c>
      <c r="F49" s="22">
        <v>2</v>
      </c>
      <c r="G49" s="99"/>
      <c r="H49" s="100"/>
      <c r="I49" s="101"/>
      <c r="J49" s="99"/>
      <c r="K49" s="100"/>
      <c r="L49" s="101"/>
      <c r="M49" s="99"/>
      <c r="N49" s="100"/>
      <c r="O49" s="101"/>
      <c r="P49" s="99"/>
      <c r="Q49" s="100"/>
      <c r="R49" s="101"/>
    </row>
    <row r="50" spans="2:18" x14ac:dyDescent="1.25">
      <c r="B50" s="139"/>
      <c r="C50" s="19">
        <v>48</v>
      </c>
      <c r="D50" s="20" t="s">
        <v>81</v>
      </c>
      <c r="E50" s="21" t="s">
        <v>24</v>
      </c>
      <c r="F50" s="22">
        <v>3</v>
      </c>
      <c r="G50" s="99"/>
      <c r="H50" s="100"/>
      <c r="I50" s="101"/>
      <c r="J50" s="99"/>
      <c r="K50" s="100"/>
      <c r="L50" s="101"/>
      <c r="M50" s="99"/>
      <c r="N50" s="100"/>
      <c r="O50" s="101"/>
      <c r="P50" s="99"/>
      <c r="Q50" s="100"/>
      <c r="R50" s="101"/>
    </row>
    <row r="51" spans="2:18" x14ac:dyDescent="1.25">
      <c r="B51" s="140"/>
      <c r="C51" s="19">
        <v>49</v>
      </c>
      <c r="D51" s="20" t="s">
        <v>82</v>
      </c>
      <c r="E51" s="21" t="s">
        <v>24</v>
      </c>
      <c r="F51" s="22">
        <v>1</v>
      </c>
      <c r="G51" s="99"/>
      <c r="H51" s="100"/>
      <c r="I51" s="101"/>
      <c r="J51" s="99"/>
      <c r="K51" s="100"/>
      <c r="L51" s="101"/>
      <c r="M51" s="99"/>
      <c r="N51" s="100"/>
      <c r="O51" s="101"/>
      <c r="P51" s="99"/>
      <c r="Q51" s="100"/>
      <c r="R51" s="101"/>
    </row>
    <row r="52" spans="2:18" x14ac:dyDescent="1.25">
      <c r="B52" s="138" t="s">
        <v>83</v>
      </c>
      <c r="C52" s="19">
        <v>50</v>
      </c>
      <c r="D52" s="20" t="s">
        <v>84</v>
      </c>
      <c r="E52" s="21" t="s">
        <v>41</v>
      </c>
      <c r="F52" s="22">
        <v>1</v>
      </c>
      <c r="G52" s="99"/>
      <c r="H52" s="100"/>
      <c r="I52" s="101"/>
      <c r="J52" s="99"/>
      <c r="K52" s="100"/>
      <c r="L52" s="101"/>
      <c r="M52" s="99"/>
      <c r="N52" s="100"/>
      <c r="O52" s="101"/>
      <c r="P52" s="99"/>
      <c r="Q52" s="100"/>
      <c r="R52" s="101"/>
    </row>
    <row r="53" spans="2:18" ht="53.25" x14ac:dyDescent="1.25">
      <c r="B53" s="140"/>
      <c r="C53" s="19">
        <v>51</v>
      </c>
      <c r="D53" s="20" t="s">
        <v>85</v>
      </c>
      <c r="E53" s="21" t="s">
        <v>41</v>
      </c>
      <c r="F53" s="22">
        <v>1</v>
      </c>
      <c r="G53" s="99"/>
      <c r="H53" s="100"/>
      <c r="I53" s="101"/>
      <c r="J53" s="99"/>
      <c r="K53" s="100"/>
      <c r="L53" s="101"/>
      <c r="M53" s="99"/>
      <c r="N53" s="100"/>
      <c r="O53" s="101"/>
      <c r="P53" s="99"/>
      <c r="Q53" s="100"/>
      <c r="R53" s="101"/>
    </row>
  </sheetData>
  <mergeCells count="13">
    <mergeCell ref="B52:B53"/>
    <mergeCell ref="B26:B31"/>
    <mergeCell ref="B32:B33"/>
    <mergeCell ref="B34:B38"/>
    <mergeCell ref="B39:B42"/>
    <mergeCell ref="B43:B46"/>
    <mergeCell ref="B47:B51"/>
    <mergeCell ref="B20:B25"/>
    <mergeCell ref="C1:F1"/>
    <mergeCell ref="B3:B4"/>
    <mergeCell ref="B5:B9"/>
    <mergeCell ref="B10:B16"/>
    <mergeCell ref="B17:B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النطاقات المسماة</vt:lpstr>
      </vt:variant>
      <vt:variant>
        <vt:i4>5</vt:i4>
      </vt:variant>
    </vt:vector>
  </HeadingPairs>
  <TitlesOfParts>
    <vt:vector size="11" baseType="lpstr">
      <vt:lpstr>المستهدفات الشهرية للدخل</vt:lpstr>
      <vt:lpstr>ملخص الموازنة</vt:lpstr>
      <vt:lpstr>الموارد المالية</vt:lpstr>
      <vt:lpstr>الإدارية</vt:lpstr>
      <vt:lpstr>التطوع</vt:lpstr>
      <vt:lpstr>التنمية الاجتماعية</vt:lpstr>
      <vt:lpstr>الإدارية!Print_Area</vt:lpstr>
      <vt:lpstr>التطوع!Print_Area</vt:lpstr>
      <vt:lpstr>'التنمية الاجتماعية'!Print_Area</vt:lpstr>
      <vt:lpstr>'المستهدفات الشهرية للدخل'!Print_Area</vt:lpstr>
      <vt:lpstr>'الموارد المالية'!Print_Area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alsaeed</dc:creator>
  <cp:lastModifiedBy>maher alsaeed</cp:lastModifiedBy>
  <dcterms:created xsi:type="dcterms:W3CDTF">2021-01-26T11:17:31Z</dcterms:created>
  <dcterms:modified xsi:type="dcterms:W3CDTF">2021-01-27T14:16:05Z</dcterms:modified>
</cp:coreProperties>
</file>